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444220\eigyo-pg\CS推進\運行管理者講習\開催案内チラシ\2024年度\hp掲載依頼\"/>
    </mc:Choice>
  </mc:AlternateContent>
  <bookViews>
    <workbookView showSheetTabs="0" xWindow="135" yWindow="30" windowWidth="20610" windowHeight="9720"/>
  </bookViews>
  <sheets>
    <sheet name="受講申込書 (インボイス)" sheetId="10" r:id="rId1"/>
    <sheet name="受講申込書 (3)" sheetId="9" state="hidden" r:id="rId2"/>
    <sheet name="受講申込書 (2)" sheetId="6" state="hidden" r:id="rId3"/>
    <sheet name="受講申込書 (1)" sheetId="5" state="hidden" r:id="rId4"/>
    <sheet name="申込用紙" sheetId="3" state="hidden" r:id="rId5"/>
  </sheets>
  <definedNames>
    <definedName name="_xlnm.Print_Area" localSheetId="3">'受講申込書 (1)'!$C$1:$AU$62</definedName>
    <definedName name="_xlnm.Print_Area" localSheetId="2">'受講申込書 (2)'!$C$1:$AU$62</definedName>
    <definedName name="_xlnm.Print_Area" localSheetId="1">'受講申込書 (3)'!$C$1:$AU$62</definedName>
    <definedName name="_xlnm.Print_Area" localSheetId="0">'受講申込書 (インボイス)'!$C$2:$AU$62</definedName>
    <definedName name="_xlnm.Print_Area" localSheetId="4">申込用紙!$A$1:$AJ$59</definedName>
  </definedNames>
  <calcPr calcId="162913"/>
</workbook>
</file>

<file path=xl/calcChain.xml><?xml version="1.0" encoding="utf-8"?>
<calcChain xmlns="http://schemas.openxmlformats.org/spreadsheetml/2006/main">
  <c r="AM42" i="10" l="1"/>
  <c r="AM40" i="10"/>
  <c r="AH40" i="10"/>
  <c r="AH38" i="10"/>
  <c r="AP47" i="5" l="1"/>
  <c r="AM47" i="5"/>
  <c r="AH47" i="5"/>
  <c r="AP45" i="5"/>
  <c r="AM45" i="5"/>
  <c r="AH45" i="5"/>
  <c r="AP43" i="5"/>
  <c r="AM43" i="5"/>
  <c r="AH43" i="5"/>
  <c r="AP47" i="6"/>
  <c r="AM47" i="6"/>
  <c r="AH47" i="6"/>
  <c r="AP45" i="6"/>
  <c r="AM45" i="6"/>
  <c r="AH45" i="6"/>
  <c r="AP43" i="6"/>
  <c r="AM43" i="6"/>
  <c r="AH43" i="6"/>
  <c r="AP47" i="9"/>
  <c r="AM47" i="9"/>
  <c r="AH47" i="9"/>
  <c r="AP45" i="9"/>
  <c r="AM45" i="9"/>
  <c r="AH45" i="9"/>
  <c r="AP43" i="9"/>
  <c r="AM43" i="9"/>
  <c r="AH43" i="9"/>
  <c r="BC45" i="10"/>
  <c r="AH44" i="10"/>
  <c r="AM44" i="10"/>
  <c r="AH42" i="10"/>
  <c r="AM38" i="10"/>
  <c r="AP38" i="10" s="1"/>
  <c r="AP44" i="10" l="1"/>
  <c r="AP40" i="10"/>
  <c r="AP42" i="10"/>
  <c r="AP45" i="10" s="1"/>
  <c r="AP46" i="10" l="1"/>
  <c r="AP47" i="10" s="1"/>
</calcChain>
</file>

<file path=xl/sharedStrings.xml><?xml version="1.0" encoding="utf-8"?>
<sst xmlns="http://schemas.openxmlformats.org/spreadsheetml/2006/main" count="643" uniqueCount="194">
  <si>
    <t>・</t>
    <phoneticPr fontId="2"/>
  </si>
  <si>
    <t>（ふりがな）
受講者氏名</t>
    <rPh sb="7" eb="10">
      <t>ジュコウシャ</t>
    </rPh>
    <rPh sb="10" eb="12">
      <t>シメイ</t>
    </rPh>
    <phoneticPr fontId="2"/>
  </si>
  <si>
    <t>２．受講者情報</t>
    <rPh sb="2" eb="5">
      <t>ジュコウシャ</t>
    </rPh>
    <rPh sb="5" eb="7">
      <t>ジョウホウ</t>
    </rPh>
    <phoneticPr fontId="2"/>
  </si>
  <si>
    <t>FAX</t>
    <phoneticPr fontId="2"/>
  </si>
  <si>
    <t>TEL</t>
    <phoneticPr fontId="2"/>
  </si>
  <si>
    <t>連絡先</t>
    <rPh sb="0" eb="3">
      <t>レンラクサキ</t>
    </rPh>
    <phoneticPr fontId="2"/>
  </si>
  <si>
    <t>住所</t>
    <rPh sb="0" eb="2">
      <t>ジュウショ</t>
    </rPh>
    <phoneticPr fontId="2"/>
  </si>
  <si>
    <t>１．事業者情報</t>
    <rPh sb="2" eb="5">
      <t>ジギョウシャ</t>
    </rPh>
    <rPh sb="5" eb="7">
      <t>ジョウホウ</t>
    </rPh>
    <phoneticPr fontId="2"/>
  </si>
  <si>
    <t>日</t>
    <rPh sb="0" eb="1">
      <t>ニチ</t>
    </rPh>
    <phoneticPr fontId="2"/>
  </si>
  <si>
    <t>月</t>
    <rPh sb="0" eb="1">
      <t>ガツ</t>
    </rPh>
    <phoneticPr fontId="2"/>
  </si>
  <si>
    <t>〒</t>
    <phoneticPr fontId="2"/>
  </si>
  <si>
    <t>　</t>
    <phoneticPr fontId="10"/>
  </si>
  <si>
    <t xml:space="preserve"> 1.同意する
 2.同意しない</t>
    <rPh sb="3" eb="5">
      <t>ドウイ</t>
    </rPh>
    <rPh sb="11" eb="13">
      <t>ドウイ</t>
    </rPh>
    <phoneticPr fontId="2"/>
  </si>
  <si>
    <t xml:space="preserve">ふりがな                </t>
    <phoneticPr fontId="2"/>
  </si>
  <si>
    <t>・</t>
    <phoneticPr fontId="2"/>
  </si>
  <si>
    <t>受付印欄
※記入しないでください
　　　　　</t>
    <rPh sb="0" eb="2">
      <t>ウケツケ</t>
    </rPh>
    <rPh sb="2" eb="3">
      <t>イン</t>
    </rPh>
    <rPh sb="3" eb="4">
      <t>ラン</t>
    </rPh>
    <phoneticPr fontId="2"/>
  </si>
  <si>
    <t>申込日：</t>
    <rPh sb="0" eb="3">
      <t>モウシコミビ</t>
    </rPh>
    <phoneticPr fontId="2"/>
  </si>
  <si>
    <t>年</t>
    <rPh sb="0" eb="1">
      <t>ネン</t>
    </rPh>
    <phoneticPr fontId="10"/>
  </si>
  <si>
    <t>・</t>
    <phoneticPr fontId="10"/>
  </si>
  <si>
    <t>ふりがな</t>
    <phoneticPr fontId="10"/>
  </si>
  <si>
    <t>基礎</t>
    <phoneticPr fontId="10"/>
  </si>
  <si>
    <t>一般</t>
    <phoneticPr fontId="10"/>
  </si>
  <si>
    <t>　［基礎受講者］
　運行管理者
　試験ｾﾝﾀｰへ
　受講修了報告</t>
    <rPh sb="10" eb="12">
      <t>ウンコウ</t>
    </rPh>
    <rPh sb="12" eb="14">
      <t>カンリ</t>
    </rPh>
    <rPh sb="14" eb="15">
      <t>シャ</t>
    </rPh>
    <rPh sb="17" eb="19">
      <t>シケン</t>
    </rPh>
    <rPh sb="30" eb="32">
      <t>ホウコク</t>
    </rPh>
    <phoneticPr fontId="2"/>
  </si>
  <si>
    <t xml:space="preserve"> 1. 運行管理者
 2. 補助者
 3. その他</t>
    <rPh sb="4" eb="6">
      <t>ウンコウ</t>
    </rPh>
    <rPh sb="6" eb="9">
      <t>カンリシャ</t>
    </rPh>
    <rPh sb="14" eb="17">
      <t>ホジョシャ</t>
    </rPh>
    <rPh sb="24" eb="25">
      <t>ホカ</t>
    </rPh>
    <phoneticPr fontId="2"/>
  </si>
  <si>
    <r>
      <t>◇</t>
    </r>
    <r>
      <rPr>
        <b/>
        <u/>
        <sz val="11"/>
        <rFont val="ＭＳ Ｐゴシック"/>
        <family val="3"/>
        <charset val="128"/>
      </rPr>
      <t>主催者からの連絡事項</t>
    </r>
    <rPh sb="7" eb="9">
      <t>レンラク</t>
    </rPh>
    <rPh sb="9" eb="11">
      <t>ジコウ</t>
    </rPh>
    <phoneticPr fontId="10"/>
  </si>
  <si>
    <r>
      <t xml:space="preserve">　　　 　 　　第　  　　　 号
</t>
    </r>
    <r>
      <rPr>
        <sz val="6"/>
        <rFont val="ＭＳ Ｐゴシック"/>
        <family val="3"/>
        <charset val="128"/>
      </rPr>
      <t>（記載例：近大貨物 第○○○号）</t>
    </r>
    <rPh sb="8" eb="9">
      <t>ダイ</t>
    </rPh>
    <rPh sb="16" eb="17">
      <t>ゴウ</t>
    </rPh>
    <rPh sb="20" eb="22">
      <t>キサイ</t>
    </rPh>
    <rPh sb="22" eb="23">
      <t>レイ</t>
    </rPh>
    <rPh sb="29" eb="30">
      <t>ダイ</t>
    </rPh>
    <rPh sb="33" eb="34">
      <t>ゴウ</t>
    </rPh>
    <phoneticPr fontId="2"/>
  </si>
  <si>
    <r>
      <rPr>
        <sz val="10"/>
        <rFont val="ＭＳ Ｐゴシック"/>
        <family val="3"/>
        <charset val="128"/>
      </rPr>
      <t xml:space="preserve">運行管理者
資格者証番号
</t>
    </r>
    <r>
      <rPr>
        <sz val="9"/>
        <rFont val="ＭＳ Ｐゴシック"/>
        <family val="3"/>
        <charset val="128"/>
      </rPr>
      <t xml:space="preserve">
（運行管理者は必須）</t>
    </r>
    <rPh sb="0" eb="2">
      <t>ウンコウ</t>
    </rPh>
    <rPh sb="2" eb="5">
      <t>カンリシャ</t>
    </rPh>
    <rPh sb="6" eb="8">
      <t>シカク</t>
    </rPh>
    <rPh sb="8" eb="9">
      <t>シャ</t>
    </rPh>
    <rPh sb="9" eb="10">
      <t>ショウ</t>
    </rPh>
    <rPh sb="10" eb="12">
      <t>バンゴウ</t>
    </rPh>
    <rPh sb="15" eb="17">
      <t>ウンコウ</t>
    </rPh>
    <rPh sb="17" eb="20">
      <t>カンリシャ</t>
    </rPh>
    <rPh sb="21" eb="23">
      <t>ヒッス</t>
    </rPh>
    <phoneticPr fontId="2"/>
  </si>
  <si>
    <t>FAX  ０６－６４７４－１８４３</t>
    <phoneticPr fontId="9"/>
  </si>
  <si>
    <t xml:space="preserve">  　　   　年　 　　　 月　　　    日</t>
    <rPh sb="8" eb="9">
      <t>ネン</t>
    </rPh>
    <rPh sb="15" eb="16">
      <t>ガツ</t>
    </rPh>
    <rPh sb="23" eb="24">
      <t>ヒ</t>
    </rPh>
    <phoneticPr fontId="2"/>
  </si>
  <si>
    <t>お申込みの際には１〜４までを漏れなくご記入ください</t>
    <rPh sb="1" eb="3">
      <t>モウシコ</t>
    </rPh>
    <rPh sb="5" eb="6">
      <t>サイ</t>
    </rPh>
    <rPh sb="14" eb="15">
      <t>モ</t>
    </rPh>
    <rPh sb="19" eb="21">
      <t>キニュウ</t>
    </rPh>
    <phoneticPr fontId="2"/>
  </si>
  <si>
    <t>　運行管理者等指導講習（貨物）受講申込書 兼 確認通知書</t>
    <rPh sb="1" eb="3">
      <t>ウンコウ</t>
    </rPh>
    <rPh sb="3" eb="6">
      <t>カンリシャ</t>
    </rPh>
    <rPh sb="6" eb="7">
      <t>トウ</t>
    </rPh>
    <rPh sb="7" eb="9">
      <t>シドウ</t>
    </rPh>
    <rPh sb="9" eb="11">
      <t>コウシュウ</t>
    </rPh>
    <rPh sb="12" eb="14">
      <t>カモツ</t>
    </rPh>
    <rPh sb="15" eb="17">
      <t>ジュコウ</t>
    </rPh>
    <rPh sb="17" eb="20">
      <t>モウシコミショ</t>
    </rPh>
    <rPh sb="21" eb="22">
      <t>ケン</t>
    </rPh>
    <rPh sb="23" eb="25">
      <t>カクニン</t>
    </rPh>
    <rPh sb="25" eb="28">
      <t>ツウチショ</t>
    </rPh>
    <phoneticPr fontId="2"/>
  </si>
  <si>
    <t xml:space="preserve">　※　連絡事項等をFAXで通知しますので必ずご記入ください
</t>
    <rPh sb="3" eb="5">
      <t>レンラク</t>
    </rPh>
    <rPh sb="5" eb="7">
      <t>ジコウ</t>
    </rPh>
    <rPh sb="7" eb="8">
      <t>トウ</t>
    </rPh>
    <rPh sb="13" eb="15">
      <t>ツウチ</t>
    </rPh>
    <rPh sb="20" eb="21">
      <t>カナラ</t>
    </rPh>
    <rPh sb="23" eb="25">
      <t>キニュウ</t>
    </rPh>
    <phoneticPr fontId="2"/>
  </si>
  <si>
    <t>お振込み口座番号</t>
    <rPh sb="1" eb="3">
      <t>フリコ</t>
    </rPh>
    <rPh sb="4" eb="6">
      <t>コウザ</t>
    </rPh>
    <rPh sb="6" eb="8">
      <t>バンゴウ</t>
    </rPh>
    <phoneticPr fontId="10"/>
  </si>
  <si>
    <t>三井住友銀行西野田支店</t>
    <rPh sb="0" eb="2">
      <t>ミツイ</t>
    </rPh>
    <rPh sb="2" eb="4">
      <t>スミトモ</t>
    </rPh>
    <rPh sb="4" eb="6">
      <t>ギンコウ</t>
    </rPh>
    <rPh sb="6" eb="7">
      <t>ニシ</t>
    </rPh>
    <rPh sb="7" eb="9">
      <t>ノダ</t>
    </rPh>
    <rPh sb="9" eb="11">
      <t>シテン</t>
    </rPh>
    <phoneticPr fontId="10"/>
  </si>
  <si>
    <r>
      <t xml:space="preserve"> 2023年11月29日(水)</t>
    </r>
    <r>
      <rPr>
        <sz val="6"/>
        <rFont val="ＭＳ Ｐゴシック"/>
        <family val="3"/>
        <charset val="128"/>
      </rPr>
      <t>～</t>
    </r>
    <r>
      <rPr>
        <sz val="9"/>
        <rFont val="ＭＳ Ｐゴシック"/>
        <family val="3"/>
        <charset val="128"/>
      </rPr>
      <t>12月1日(金)
         大阪日野 本社（本館３Ｆ）</t>
    </r>
    <rPh sb="5" eb="6">
      <t>ネン</t>
    </rPh>
    <rPh sb="13" eb="14">
      <t>スイ</t>
    </rPh>
    <rPh sb="18" eb="19">
      <t>ガツ</t>
    </rPh>
    <rPh sb="22" eb="23">
      <t>キン</t>
    </rPh>
    <rPh sb="42" eb="44">
      <t>ホンカン</t>
    </rPh>
    <phoneticPr fontId="10"/>
  </si>
  <si>
    <r>
      <t xml:space="preserve"> 2023年6月21日(水）</t>
    </r>
    <r>
      <rPr>
        <sz val="6"/>
        <rFont val="ＭＳ Ｐゴシック"/>
        <family val="3"/>
        <charset val="128"/>
      </rPr>
      <t>～</t>
    </r>
    <r>
      <rPr>
        <sz val="9"/>
        <rFont val="ＭＳ Ｐゴシック"/>
        <family val="3"/>
        <charset val="128"/>
      </rPr>
      <t>23日(金)
         大阪日野 本社（本館３Ｆ）</t>
    </r>
    <rPh sb="5" eb="6">
      <t>ネン</t>
    </rPh>
    <rPh sb="10" eb="11">
      <t>ヒ</t>
    </rPh>
    <rPh sb="12" eb="13">
      <t>スイ</t>
    </rPh>
    <rPh sb="19" eb="20">
      <t>キン</t>
    </rPh>
    <rPh sb="39" eb="41">
      <t>ホンカン</t>
    </rPh>
    <phoneticPr fontId="10"/>
  </si>
  <si>
    <t xml:space="preserve"> 2023年10月21日(土)
         大阪日野 本社（本館３Ｆ）</t>
    <rPh sb="30" eb="32">
      <t>ホンシャ</t>
    </rPh>
    <rPh sb="33" eb="35">
      <t>ホンカン</t>
    </rPh>
    <phoneticPr fontId="10"/>
  </si>
  <si>
    <t xml:space="preserve"> 2023年5月20日(土)
         大阪日野 本社（本館３Ｆ）</t>
    <rPh sb="32" eb="34">
      <t>ホンカン</t>
    </rPh>
    <phoneticPr fontId="10"/>
  </si>
  <si>
    <t xml:space="preserve"> 2024年1月20日(土)
         テクスピア大阪 (泉大津市)</t>
    <phoneticPr fontId="10"/>
  </si>
  <si>
    <t xml:space="preserve"> 2024年2月17日(土)
         寝屋川市立市民会館</t>
    <phoneticPr fontId="10"/>
  </si>
  <si>
    <t>必要事項にすべてご記入の上、FAXにてお申込み下さい。</t>
    <rPh sb="0" eb="2">
      <t>ヒツヨウ</t>
    </rPh>
    <rPh sb="2" eb="4">
      <t>ジコウ</t>
    </rPh>
    <rPh sb="9" eb="11">
      <t>キニュウ</t>
    </rPh>
    <rPh sb="12" eb="13">
      <t>ウエ</t>
    </rPh>
    <rPh sb="20" eb="22">
      <t>モウシコ</t>
    </rPh>
    <rPh sb="23" eb="24">
      <t>クダ</t>
    </rPh>
    <phoneticPr fontId="10"/>
  </si>
  <si>
    <t>講習の当日は受付印のある申込用紙を受付へお持ち下さい。</t>
    <rPh sb="0" eb="2">
      <t>コウシュウ</t>
    </rPh>
    <rPh sb="8" eb="9">
      <t>イン</t>
    </rPh>
    <rPh sb="12" eb="14">
      <t>モウシコミ</t>
    </rPh>
    <phoneticPr fontId="2"/>
  </si>
  <si>
    <t>申込
責任者</t>
    <rPh sb="0" eb="2">
      <t>モウシコミ</t>
    </rPh>
    <rPh sb="3" eb="6">
      <t>セキニンシャ</t>
    </rPh>
    <phoneticPr fontId="2"/>
  </si>
  <si>
    <t>営業所</t>
    <rPh sb="0" eb="3">
      <t>エイギョウショ</t>
    </rPh>
    <phoneticPr fontId="2"/>
  </si>
  <si>
    <t>事業者
（会社名）</t>
    <rPh sb="0" eb="3">
      <t>ジギョウシャ</t>
    </rPh>
    <rPh sb="5" eb="8">
      <t>カイシャメイ</t>
    </rPh>
    <phoneticPr fontId="2"/>
  </si>
  <si>
    <t>生年月日 （西暦）</t>
    <rPh sb="0" eb="2">
      <t>セイネン</t>
    </rPh>
    <rPh sb="2" eb="4">
      <t>ガッピ</t>
    </rPh>
    <rPh sb="6" eb="8">
      <t>セイレキ</t>
    </rPh>
    <phoneticPr fontId="2"/>
  </si>
  <si>
    <t>現在の職名
（○印）</t>
    <rPh sb="0" eb="2">
      <t>ゲンザイ</t>
    </rPh>
    <rPh sb="3" eb="5">
      <t>ショクメイ</t>
    </rPh>
    <rPh sb="8" eb="9">
      <t>ジルシ</t>
    </rPh>
    <phoneticPr fontId="2"/>
  </si>
  <si>
    <t>４．受講料</t>
    <rPh sb="2" eb="5">
      <t>ジュコウリョウ</t>
    </rPh>
    <phoneticPr fontId="2"/>
  </si>
  <si>
    <t>普通口座　　№７０７６７４７</t>
    <rPh sb="0" eb="2">
      <t>フツウ</t>
    </rPh>
    <rPh sb="2" eb="4">
      <t>コウザ</t>
    </rPh>
    <phoneticPr fontId="10"/>
  </si>
  <si>
    <t>大阪日野自動車株式会社</t>
    <rPh sb="7" eb="11">
      <t>カブシキガイシャ</t>
    </rPh>
    <phoneticPr fontId="10"/>
  </si>
  <si>
    <t>３．開催日及び会場</t>
    <rPh sb="2" eb="4">
      <t>カイサイ</t>
    </rPh>
    <phoneticPr fontId="2"/>
  </si>
  <si>
    <t>申込みの受付が完了しましたら、受付印欄に捺印後にFAXにてご連絡致します。</t>
    <rPh sb="0" eb="2">
      <t>モウシコミ</t>
    </rPh>
    <rPh sb="4" eb="6">
      <t>ウケツケ</t>
    </rPh>
    <rPh sb="7" eb="9">
      <t>カンリョウ</t>
    </rPh>
    <rPh sb="15" eb="17">
      <t>ウケツケ</t>
    </rPh>
    <rPh sb="17" eb="18">
      <t>イン</t>
    </rPh>
    <rPh sb="18" eb="19">
      <t>ラン</t>
    </rPh>
    <rPh sb="20" eb="22">
      <t>ナツイン</t>
    </rPh>
    <rPh sb="22" eb="23">
      <t>ゴ</t>
    </rPh>
    <rPh sb="30" eb="32">
      <t>レンラク</t>
    </rPh>
    <rPh sb="32" eb="33">
      <t>イタ</t>
    </rPh>
    <phoneticPr fontId="10"/>
  </si>
  <si>
    <r>
      <t>基礎講習：</t>
    </r>
    <r>
      <rPr>
        <b/>
        <sz val="11"/>
        <rFont val="ＭＳ Ｐゴシック"/>
        <family val="3"/>
        <charset val="128"/>
      </rPr>
      <t/>
    </r>
    <rPh sb="0" eb="2">
      <t>キソ</t>
    </rPh>
    <rPh sb="2" eb="4">
      <t>コウシュウ</t>
    </rPh>
    <phoneticPr fontId="10"/>
  </si>
  <si>
    <t>８，９００円（消費税込）／人</t>
  </si>
  <si>
    <r>
      <t>一般講習：</t>
    </r>
    <r>
      <rPr>
        <b/>
        <sz val="11"/>
        <rFont val="ＭＳ Ｐゴシック"/>
        <family val="3"/>
        <charset val="128"/>
      </rPr>
      <t/>
    </r>
    <rPh sb="0" eb="2">
      <t>イッパン</t>
    </rPh>
    <rPh sb="2" eb="4">
      <t>コウシュウ</t>
    </rPh>
    <phoneticPr fontId="10"/>
  </si>
  <si>
    <t>３，２００円（消費税込）／人</t>
    <phoneticPr fontId="10"/>
  </si>
  <si>
    <t>連絡欄</t>
    <rPh sb="0" eb="2">
      <t>レンラク</t>
    </rPh>
    <rPh sb="2" eb="3">
      <t>ラン</t>
    </rPh>
    <phoneticPr fontId="10"/>
  </si>
  <si>
    <t>/</t>
    <phoneticPr fontId="10"/>
  </si>
  <si>
    <r>
      <rPr>
        <sz val="10"/>
        <rFont val="ＭＳ Ｐゴシック"/>
        <family val="3"/>
        <charset val="128"/>
      </rPr>
      <t xml:space="preserve">□ </t>
    </r>
    <r>
      <rPr>
        <sz val="8"/>
        <rFont val="ＭＳ Ｐゴシック"/>
        <family val="3"/>
        <charset val="128"/>
      </rPr>
      <t>希望する</t>
    </r>
    <rPh sb="2" eb="4">
      <t>キボウ</t>
    </rPh>
    <phoneticPr fontId="10"/>
  </si>
  <si>
    <t>手帳再発行 ☑</t>
    <rPh sb="0" eb="2">
      <t>テチョウ</t>
    </rPh>
    <rPh sb="2" eb="5">
      <t>サイハッコウ</t>
    </rPh>
    <phoneticPr fontId="10"/>
  </si>
  <si>
    <t>※　振込手数料は引かずに振込みください ⇒</t>
    <rPh sb="2" eb="4">
      <t>フリコミ</t>
    </rPh>
    <rPh sb="4" eb="7">
      <t>テスウリョウ</t>
    </rPh>
    <rPh sb="8" eb="9">
      <t>ヒ</t>
    </rPh>
    <rPh sb="12" eb="14">
      <t>フリコ</t>
    </rPh>
    <phoneticPr fontId="10"/>
  </si>
  <si>
    <t>予めご了承願います。　（事前にﾎｰﾑﾍﾟｰｼﾞ等でお知らせいたします）</t>
    <rPh sb="0" eb="1">
      <t>アラカジ</t>
    </rPh>
    <rPh sb="3" eb="5">
      <t>リョウショウ</t>
    </rPh>
    <rPh sb="5" eb="6">
      <t>ネガ</t>
    </rPh>
    <rPh sb="12" eb="14">
      <t>ジゼン</t>
    </rPh>
    <rPh sb="23" eb="24">
      <t>トウ</t>
    </rPh>
    <rPh sb="26" eb="27">
      <t>シ</t>
    </rPh>
    <phoneticPr fontId="10"/>
  </si>
  <si>
    <t>開催予定の日程等は状況により変更及び中止となる場合もございます。</t>
    <rPh sb="0" eb="2">
      <t>カイサイ</t>
    </rPh>
    <rPh sb="2" eb="4">
      <t>ヨテイ</t>
    </rPh>
    <rPh sb="5" eb="7">
      <t>ニッテイ</t>
    </rPh>
    <rPh sb="7" eb="8">
      <t>トウ</t>
    </rPh>
    <rPh sb="9" eb="11">
      <t>ジョウキョウ</t>
    </rPh>
    <rPh sb="14" eb="16">
      <t>ヘンコウ</t>
    </rPh>
    <rPh sb="16" eb="17">
      <t>オヨ</t>
    </rPh>
    <rPh sb="18" eb="20">
      <t>チュウシ</t>
    </rPh>
    <rPh sb="23" eb="25">
      <t>バアイ</t>
    </rPh>
    <phoneticPr fontId="10"/>
  </si>
  <si>
    <t>受講料のお振込みは遅くとも各開催日の５営業日前迄にお願いします。</t>
    <rPh sb="0" eb="2">
      <t>ジュコウ</t>
    </rPh>
    <rPh sb="2" eb="3">
      <t>リョウ</t>
    </rPh>
    <rPh sb="5" eb="7">
      <t>フリコ</t>
    </rPh>
    <rPh sb="9" eb="10">
      <t>オソ</t>
    </rPh>
    <rPh sb="13" eb="14">
      <t>カク</t>
    </rPh>
    <rPh sb="14" eb="17">
      <t>カイサイビ</t>
    </rPh>
    <rPh sb="19" eb="22">
      <t>エイギョウビ</t>
    </rPh>
    <rPh sb="22" eb="23">
      <t>マエ</t>
    </rPh>
    <rPh sb="23" eb="24">
      <t>マデ</t>
    </rPh>
    <rPh sb="26" eb="27">
      <t>ネガ</t>
    </rPh>
    <phoneticPr fontId="10"/>
  </si>
  <si>
    <r>
      <t xml:space="preserve">ご希望日欄に○をご記入ください
</t>
    </r>
    <r>
      <rPr>
        <sz val="6"/>
        <rFont val="ＭＳ Ｐゴシック"/>
        <family val="3"/>
        <charset val="128"/>
      </rPr>
      <t xml:space="preserve">
</t>
    </r>
    <r>
      <rPr>
        <b/>
        <sz val="10"/>
        <rFont val="ＭＳ Ｐゴシック"/>
        <family val="3"/>
        <charset val="128"/>
      </rPr>
      <t>（ 受付開始：９：３０　開講：１０：００ ）</t>
    </r>
    <rPh sb="1" eb="3">
      <t>キボウ</t>
    </rPh>
    <rPh sb="3" eb="4">
      <t>ビ</t>
    </rPh>
    <rPh sb="4" eb="5">
      <t>ラン</t>
    </rPh>
    <rPh sb="29" eb="31">
      <t>カイコウ</t>
    </rPh>
    <phoneticPr fontId="10"/>
  </si>
  <si>
    <t>ゆび</t>
    <phoneticPr fontId="10"/>
  </si>
  <si>
    <t>👈</t>
    <phoneticPr fontId="10"/>
  </si>
  <si>
    <t>👉</t>
    <phoneticPr fontId="10"/>
  </si>
  <si>
    <r>
      <t>　　 協会からの助成により　</t>
    </r>
    <r>
      <rPr>
        <b/>
        <u/>
        <sz val="10"/>
        <rFont val="ＭＳ Ｐゴシック"/>
        <family val="3"/>
        <charset val="128"/>
      </rPr>
      <t>４,４５０円</t>
    </r>
    <r>
      <rPr>
        <u/>
        <sz val="9"/>
        <rFont val="ＭＳ Ｐゴシック"/>
        <family val="3"/>
        <charset val="128"/>
      </rPr>
      <t xml:space="preserve"> ／人</t>
    </r>
    <rPh sb="3" eb="5">
      <t>キョウカイ</t>
    </rPh>
    <rPh sb="8" eb="10">
      <t>ジョセイ</t>
    </rPh>
    <rPh sb="19" eb="20">
      <t>エン</t>
    </rPh>
    <rPh sb="22" eb="23">
      <t>ヒト</t>
    </rPh>
    <phoneticPr fontId="10"/>
  </si>
  <si>
    <r>
      <t>※　</t>
    </r>
    <r>
      <rPr>
        <u/>
        <sz val="9"/>
        <rFont val="ＭＳ Ｐゴシック"/>
        <family val="3"/>
        <charset val="128"/>
      </rPr>
      <t>基礎講習</t>
    </r>
    <r>
      <rPr>
        <sz val="9"/>
        <rFont val="ＭＳ Ｐゴシック"/>
        <family val="3"/>
        <charset val="128"/>
      </rPr>
      <t>は大阪府ﾄﾗｯｸ協会々員は</t>
    </r>
    <phoneticPr fontId="10"/>
  </si>
  <si>
    <r>
      <t>支部名</t>
    </r>
    <r>
      <rPr>
        <sz val="6"/>
        <rFont val="ＭＳ Ｐゴシック"/>
        <family val="3"/>
        <charset val="128"/>
      </rPr>
      <t xml:space="preserve">
</t>
    </r>
    <r>
      <rPr>
        <sz val="9"/>
        <rFont val="ＭＳ Ｐゴシック"/>
        <family val="3"/>
        <charset val="128"/>
      </rPr>
      <t>（</t>
    </r>
    <r>
      <rPr>
        <b/>
        <sz val="9"/>
        <rFont val="ＭＳ Ｐゴシック"/>
        <family val="3"/>
        <charset val="128"/>
      </rPr>
      <t>大阪府ﾄﾗｯｸ協会</t>
    </r>
    <r>
      <rPr>
        <sz val="9"/>
        <rFont val="ＭＳ Ｐゴシック"/>
        <family val="3"/>
        <charset val="128"/>
      </rPr>
      <t>）</t>
    </r>
    <rPh sb="5" eb="8">
      <t>オオサカフ</t>
    </rPh>
    <rPh sb="12" eb="14">
      <t>キョウカイ</t>
    </rPh>
    <phoneticPr fontId="10"/>
  </si>
  <si>
    <t>講習手帳について今回初めて管理者講習を受講される方、また再発行を希望される方は</t>
    <rPh sb="0" eb="2">
      <t>コウシュウ</t>
    </rPh>
    <rPh sb="2" eb="4">
      <t>テチョウ</t>
    </rPh>
    <rPh sb="8" eb="10">
      <t>コンカイ</t>
    </rPh>
    <rPh sb="10" eb="11">
      <t>ハジ</t>
    </rPh>
    <rPh sb="13" eb="16">
      <t>カンリシャ</t>
    </rPh>
    <rPh sb="16" eb="18">
      <t>コウシュウ</t>
    </rPh>
    <rPh sb="19" eb="21">
      <t>ジュコウ</t>
    </rPh>
    <rPh sb="24" eb="25">
      <t>カタ</t>
    </rPh>
    <rPh sb="28" eb="31">
      <t>サイハッコウ</t>
    </rPh>
    <rPh sb="32" eb="34">
      <t>キボウ</t>
    </rPh>
    <phoneticPr fontId="2"/>
  </si>
  <si>
    <t>申込書２．受講者情報にチェック☑を入れて、受講日当日に下記を受付へお持ちください。</t>
    <rPh sb="0" eb="3">
      <t>モウシコミショ</t>
    </rPh>
    <rPh sb="5" eb="8">
      <t>ジュコウシャ</t>
    </rPh>
    <rPh sb="8" eb="10">
      <t>ジョウホウ</t>
    </rPh>
    <rPh sb="17" eb="18">
      <t>イ</t>
    </rPh>
    <rPh sb="21" eb="23">
      <t>ジュコウ</t>
    </rPh>
    <rPh sb="23" eb="24">
      <t>ビ</t>
    </rPh>
    <rPh sb="24" eb="26">
      <t>トウジツ</t>
    </rPh>
    <rPh sb="27" eb="29">
      <t>カキ</t>
    </rPh>
    <rPh sb="30" eb="32">
      <t>ウケツケ</t>
    </rPh>
    <rPh sb="34" eb="35">
      <t>モ</t>
    </rPh>
    <phoneticPr fontId="2"/>
  </si>
  <si>
    <t>各会場は専用の駐車場はありません。公共交通機関等をご利用ください。</t>
    <rPh sb="0" eb="3">
      <t>カクカイジョウ</t>
    </rPh>
    <rPh sb="4" eb="6">
      <t>センヨウ</t>
    </rPh>
    <rPh sb="7" eb="10">
      <t>チュウシャジョウ</t>
    </rPh>
    <rPh sb="17" eb="19">
      <t>コウキョウ</t>
    </rPh>
    <rPh sb="19" eb="21">
      <t>コウツウ</t>
    </rPh>
    <rPh sb="21" eb="23">
      <t>キカン</t>
    </rPh>
    <rPh sb="26" eb="28">
      <t>リヨウ</t>
    </rPh>
    <phoneticPr fontId="2"/>
  </si>
  <si>
    <t>□写真 （3cm×2.4cm） １枚 / □再発行手数料：300円（税込）　：領収書発行致します</t>
    <rPh sb="22" eb="25">
      <t>サイハッコウ</t>
    </rPh>
    <rPh sb="25" eb="28">
      <t>テスウリョウ</t>
    </rPh>
    <rPh sb="32" eb="33">
      <t>エン</t>
    </rPh>
    <rPh sb="34" eb="36">
      <t>ゼイコ</t>
    </rPh>
    <rPh sb="39" eb="42">
      <t>リョウシュウショ</t>
    </rPh>
    <rPh sb="42" eb="44">
      <t>ハッコウ</t>
    </rPh>
    <rPh sb="44" eb="45">
      <t>イタ</t>
    </rPh>
    <phoneticPr fontId="2"/>
  </si>
  <si>
    <r>
      <rPr>
        <b/>
        <u/>
        <sz val="10"/>
        <color indexed="10"/>
        <rFont val="ＭＳ Ｐゴシック"/>
        <family val="3"/>
        <charset val="128"/>
      </rPr>
      <t>FAX受付、受講料の振り込み確認をもって申込みの完了</t>
    </r>
    <r>
      <rPr>
        <b/>
        <sz val="10"/>
        <color indexed="10"/>
        <rFont val="ＭＳ Ｐゴシック"/>
        <family val="3"/>
        <charset val="128"/>
      </rPr>
      <t>となります。</t>
    </r>
    <rPh sb="3" eb="5">
      <t>ウケツケ</t>
    </rPh>
    <rPh sb="6" eb="8">
      <t>ジュコウ</t>
    </rPh>
    <rPh sb="8" eb="9">
      <t>リョウ</t>
    </rPh>
    <rPh sb="10" eb="11">
      <t>フ</t>
    </rPh>
    <rPh sb="12" eb="13">
      <t>コ</t>
    </rPh>
    <rPh sb="14" eb="16">
      <t>カクニン</t>
    </rPh>
    <rPh sb="20" eb="22">
      <t>モウシコミ</t>
    </rPh>
    <rPh sb="24" eb="26">
      <t>カンリョウ</t>
    </rPh>
    <phoneticPr fontId="10"/>
  </si>
  <si>
    <t>現在の職名
（ ○ 印 ）</t>
    <rPh sb="0" eb="2">
      <t>ゲンザイ</t>
    </rPh>
    <rPh sb="3" eb="5">
      <t>ショクメイ</t>
    </rPh>
    <rPh sb="10" eb="11">
      <t>ジルシ</t>
    </rPh>
    <phoneticPr fontId="2"/>
  </si>
  <si>
    <t>必要事項（１.～３.）すべてご記入の上、FAXにてお申込み下さい。</t>
    <rPh sb="0" eb="2">
      <t>ヒツヨウ</t>
    </rPh>
    <rPh sb="2" eb="4">
      <t>ジコウ</t>
    </rPh>
    <rPh sb="15" eb="17">
      <t>キニュウ</t>
    </rPh>
    <rPh sb="18" eb="19">
      <t>ウエ</t>
    </rPh>
    <rPh sb="26" eb="28">
      <t>モウシコ</t>
    </rPh>
    <rPh sb="29" eb="30">
      <t>クダ</t>
    </rPh>
    <phoneticPr fontId="10"/>
  </si>
  <si>
    <t>開催予定の日程・会場等は諸般の状況により変更及び中止となる場合もございますので</t>
    <rPh sb="0" eb="2">
      <t>カイサイ</t>
    </rPh>
    <rPh sb="2" eb="4">
      <t>ヨテイ</t>
    </rPh>
    <rPh sb="5" eb="7">
      <t>ニッテイ</t>
    </rPh>
    <rPh sb="8" eb="10">
      <t>カイジョウ</t>
    </rPh>
    <rPh sb="10" eb="11">
      <t>トウ</t>
    </rPh>
    <rPh sb="12" eb="14">
      <t>ショハン</t>
    </rPh>
    <rPh sb="15" eb="17">
      <t>ジョウキョウ</t>
    </rPh>
    <rPh sb="20" eb="22">
      <t>ヘンコウ</t>
    </rPh>
    <rPh sb="22" eb="23">
      <t>オヨ</t>
    </rPh>
    <rPh sb="24" eb="26">
      <t>チュウシ</t>
    </rPh>
    <rPh sb="29" eb="31">
      <t>バアイ</t>
    </rPh>
    <phoneticPr fontId="10"/>
  </si>
  <si>
    <t>-</t>
    <phoneticPr fontId="19"/>
  </si>
  <si>
    <t>日</t>
    <rPh sb="0" eb="1">
      <t>ヒ</t>
    </rPh>
    <phoneticPr fontId="19"/>
  </si>
  <si>
    <t>月</t>
    <rPh sb="0" eb="1">
      <t>ガツ</t>
    </rPh>
    <phoneticPr fontId="19"/>
  </si>
  <si>
    <t>年</t>
    <rPh sb="0" eb="1">
      <t>ネン</t>
    </rPh>
    <phoneticPr fontId="19"/>
  </si>
  <si>
    <t>（記載例：近大貨物 第○○○号）</t>
    <phoneticPr fontId="19"/>
  </si>
  <si>
    <t>第</t>
    <rPh sb="0" eb="1">
      <t>ダイ</t>
    </rPh>
    <phoneticPr fontId="19"/>
  </si>
  <si>
    <t>号</t>
    <rPh sb="0" eb="1">
      <t>ゴウ</t>
    </rPh>
    <phoneticPr fontId="19"/>
  </si>
  <si>
    <t>講習手帳について紛失等、または記録欄の満了により再発行を希望される方は</t>
    <rPh sb="0" eb="2">
      <t>コウシュウ</t>
    </rPh>
    <rPh sb="2" eb="4">
      <t>テチョウ</t>
    </rPh>
    <rPh sb="24" eb="27">
      <t>サイハッコウ</t>
    </rPh>
    <rPh sb="28" eb="30">
      <t>キボウ</t>
    </rPh>
    <phoneticPr fontId="2"/>
  </si>
  <si>
    <t>申込
責任者名</t>
    <rPh sb="0" eb="2">
      <t>モウシコミ</t>
    </rPh>
    <rPh sb="3" eb="6">
      <t>セキニンシャ</t>
    </rPh>
    <rPh sb="6" eb="7">
      <t>メイ</t>
    </rPh>
    <phoneticPr fontId="2"/>
  </si>
  <si>
    <r>
      <t xml:space="preserve">適格事業者登録番号 </t>
    </r>
    <r>
      <rPr>
        <b/>
        <sz val="11"/>
        <rFont val="ＭＳ Ｐゴシック"/>
        <family val="3"/>
        <charset val="128"/>
      </rPr>
      <t>T4120001161841</t>
    </r>
    <rPh sb="0" eb="2">
      <t>テキカク</t>
    </rPh>
    <rPh sb="2" eb="5">
      <t>ジギョウシャ</t>
    </rPh>
    <rPh sb="5" eb="7">
      <t>トウロク</t>
    </rPh>
    <rPh sb="7" eb="9">
      <t>バンゴウ</t>
    </rPh>
    <phoneticPr fontId="19"/>
  </si>
  <si>
    <t>FAX ０６-６４７４-１８４３</t>
    <phoneticPr fontId="9"/>
  </si>
  <si>
    <r>
      <t>基礎講習：　</t>
    </r>
    <r>
      <rPr>
        <b/>
        <u/>
        <sz val="14"/>
        <rFont val="ＭＳ Ｐゴシック"/>
        <family val="3"/>
        <charset val="128"/>
      </rPr>
      <t>８，９００円</t>
    </r>
    <r>
      <rPr>
        <b/>
        <u/>
        <sz val="11"/>
        <rFont val="ＭＳ Ｐゴシック"/>
        <family val="3"/>
        <charset val="128"/>
      </rPr>
      <t xml:space="preserve"> </t>
    </r>
    <r>
      <rPr>
        <u/>
        <sz val="11"/>
        <rFont val="ＭＳ Ｐゴシック"/>
        <family val="3"/>
        <charset val="128"/>
      </rPr>
      <t>/人</t>
    </r>
    <rPh sb="0" eb="2">
      <t>キソ</t>
    </rPh>
    <rPh sb="2" eb="4">
      <t>コウシュウ</t>
    </rPh>
    <phoneticPr fontId="10"/>
  </si>
  <si>
    <t>（内税：消費税率１０%）</t>
    <rPh sb="1" eb="3">
      <t>ウチゼイ</t>
    </rPh>
    <rPh sb="7" eb="8">
      <t>リツ</t>
    </rPh>
    <phoneticPr fontId="19"/>
  </si>
  <si>
    <r>
      <t>一般講習：　</t>
    </r>
    <r>
      <rPr>
        <b/>
        <u/>
        <sz val="14"/>
        <rFont val="ＭＳ Ｐゴシック"/>
        <family val="3"/>
        <charset val="128"/>
      </rPr>
      <t>３，２００円</t>
    </r>
    <r>
      <rPr>
        <u/>
        <sz val="11"/>
        <rFont val="ＭＳ Ｐゴシック"/>
        <family val="3"/>
        <charset val="128"/>
      </rPr>
      <t xml:space="preserve"> /人</t>
    </r>
    <rPh sb="0" eb="2">
      <t>イッパン</t>
    </rPh>
    <rPh sb="2" eb="4">
      <t>コウシュウ</t>
    </rPh>
    <phoneticPr fontId="10"/>
  </si>
  <si>
    <t>日</t>
  </si>
  <si>
    <t>ふりがな</t>
    <phoneticPr fontId="2"/>
  </si>
  <si>
    <t>申込みの受付が完了しましたら、受付印欄に捺印後にFAXにてご連絡致します。　👉👉👉👉👉</t>
    <rPh sb="0" eb="2">
      <t>モウシコミ</t>
    </rPh>
    <rPh sb="4" eb="6">
      <t>ウケツケ</t>
    </rPh>
    <rPh sb="7" eb="9">
      <t>カンリョウ</t>
    </rPh>
    <rPh sb="15" eb="17">
      <t>ウケツケ</t>
    </rPh>
    <rPh sb="17" eb="18">
      <t>イン</t>
    </rPh>
    <rPh sb="18" eb="19">
      <t>ラン</t>
    </rPh>
    <rPh sb="20" eb="22">
      <t>ナツイン</t>
    </rPh>
    <rPh sb="22" eb="23">
      <t>ゴ</t>
    </rPh>
    <rPh sb="30" eb="32">
      <t>レンラク</t>
    </rPh>
    <rPh sb="32" eb="33">
      <t>イタ</t>
    </rPh>
    <phoneticPr fontId="10"/>
  </si>
  <si>
    <t>□ 受付印のある申込用紙 　□ 本人確認書類（運転免許証等）　□ 運行管理者手帳（一般）</t>
    <rPh sb="33" eb="35">
      <t>ウンコウ</t>
    </rPh>
    <rPh sb="35" eb="38">
      <t>カンリシャ</t>
    </rPh>
    <rPh sb="38" eb="40">
      <t>テチョウ</t>
    </rPh>
    <rPh sb="41" eb="43">
      <t>イッパン</t>
    </rPh>
    <phoneticPr fontId="19"/>
  </si>
  <si>
    <t>② 受講料消費税（10%）合計</t>
    <phoneticPr fontId="19"/>
  </si>
  <si>
    <t>① 受講料（税抜本体）合計</t>
    <phoneticPr fontId="19"/>
  </si>
  <si>
    <t>①＋② お振込み受講料合計</t>
    <rPh sb="5" eb="7">
      <t>フリコ</t>
    </rPh>
    <rPh sb="8" eb="10">
      <t>ジュコウ</t>
    </rPh>
    <rPh sb="10" eb="11">
      <t>リョウ</t>
    </rPh>
    <rPh sb="11" eb="13">
      <t>ゴウケイ</t>
    </rPh>
    <phoneticPr fontId="19"/>
  </si>
  <si>
    <t>［請求内訳］</t>
    <rPh sb="1" eb="3">
      <t>セイキュウ</t>
    </rPh>
    <rPh sb="3" eb="5">
      <t>ウチワケ</t>
    </rPh>
    <phoneticPr fontId="19"/>
  </si>
  <si>
    <t>運行管理者等指導講習［貨物］受講申込書 （兼 ｲﾝﾎﾞｲｽ請求書）</t>
    <rPh sb="0" eb="2">
      <t>ウンコウ</t>
    </rPh>
    <rPh sb="2" eb="5">
      <t>カンリシャ</t>
    </rPh>
    <rPh sb="5" eb="6">
      <t>トウ</t>
    </rPh>
    <rPh sb="6" eb="8">
      <t>シドウ</t>
    </rPh>
    <rPh sb="8" eb="10">
      <t>コウシュウ</t>
    </rPh>
    <rPh sb="11" eb="13">
      <t>カモツ</t>
    </rPh>
    <rPh sb="14" eb="16">
      <t>ジュコウ</t>
    </rPh>
    <rPh sb="16" eb="19">
      <t>モウシコミショ</t>
    </rPh>
    <rPh sb="21" eb="22">
      <t>ケン</t>
    </rPh>
    <rPh sb="29" eb="32">
      <t>セイキュウショ</t>
    </rPh>
    <phoneticPr fontId="2"/>
  </si>
  <si>
    <t>一般</t>
    <rPh sb="0" eb="2">
      <t>イッパン</t>
    </rPh>
    <phoneticPr fontId="19"/>
  </si>
  <si>
    <t>①</t>
    <phoneticPr fontId="19"/>
  </si>
  <si>
    <t>②</t>
    <phoneticPr fontId="19"/>
  </si>
  <si>
    <t>①+②</t>
    <phoneticPr fontId="19"/>
  </si>
  <si>
    <t>（ふりがな）</t>
    <phoneticPr fontId="10"/>
  </si>
  <si>
    <t xml:space="preserve"> 2024年7月10日(水）～12日(金)
         大阪日野 本社（本館３Ｆ）</t>
    <rPh sb="5" eb="6">
      <t>ネン</t>
    </rPh>
    <rPh sb="10" eb="11">
      <t>ヒ</t>
    </rPh>
    <rPh sb="12" eb="13">
      <t>スイ</t>
    </rPh>
    <rPh sb="19" eb="20">
      <t>キン</t>
    </rPh>
    <rPh sb="39" eb="41">
      <t>ホンカン</t>
    </rPh>
    <phoneticPr fontId="10"/>
  </si>
  <si>
    <t xml:space="preserve"> 2025年1月15日(水)～17日(金)
         大阪日野 本社（本館３Ｆ）</t>
    <rPh sb="5" eb="6">
      <t>ネン</t>
    </rPh>
    <rPh sb="12" eb="13">
      <t>スイ</t>
    </rPh>
    <rPh sb="19" eb="20">
      <t>キン</t>
    </rPh>
    <rPh sb="39" eb="41">
      <t>ホンカン</t>
    </rPh>
    <phoneticPr fontId="10"/>
  </si>
  <si>
    <t xml:space="preserve"> 2024年5月11日(土)
         大阪日野 本社（本館３Ｆ）</t>
    <rPh sb="32" eb="34">
      <t>ホンカン</t>
    </rPh>
    <phoneticPr fontId="10"/>
  </si>
  <si>
    <t xml:space="preserve"> 2024年9月14日(土)
         大阪日野 本社（本館３Ｆ）</t>
    <rPh sb="29" eb="31">
      <t>ホンシャ</t>
    </rPh>
    <rPh sb="32" eb="34">
      <t>ホンカン</t>
    </rPh>
    <phoneticPr fontId="10"/>
  </si>
  <si>
    <t xml:space="preserve"> 2024年12月21日(土)
         テクスピア大阪 (泉大津市)</t>
    <phoneticPr fontId="19"/>
  </si>
  <si>
    <t xml:space="preserve"> 2025年2月22日(土)
         寝屋川市立市民会館</t>
    <phoneticPr fontId="19"/>
  </si>
  <si>
    <t>受講料のお振込みは各開催日の前月末営業日迄に完了ください。</t>
    <rPh sb="0" eb="2">
      <t>ジュコウ</t>
    </rPh>
    <rPh sb="2" eb="3">
      <t>リョウ</t>
    </rPh>
    <rPh sb="5" eb="7">
      <t>フリコ</t>
    </rPh>
    <rPh sb="9" eb="10">
      <t>カク</t>
    </rPh>
    <rPh sb="10" eb="13">
      <t>カイサイビ</t>
    </rPh>
    <rPh sb="14" eb="16">
      <t>ゼンゲツ</t>
    </rPh>
    <rPh sb="16" eb="17">
      <t>マツ</t>
    </rPh>
    <rPh sb="17" eb="20">
      <t>エイギョウビ</t>
    </rPh>
    <rPh sb="20" eb="21">
      <t>マデ</t>
    </rPh>
    <rPh sb="22" eb="24">
      <t>カンリョウ</t>
    </rPh>
    <phoneticPr fontId="10"/>
  </si>
  <si>
    <t>講習の当日は下記の物をお持ちのうえ受付へお持ち下さい。　（受付開始 ９：３０～）</t>
    <rPh sb="0" eb="2">
      <t>コウシュウ</t>
    </rPh>
    <rPh sb="6" eb="8">
      <t>カキ</t>
    </rPh>
    <rPh sb="9" eb="10">
      <t>モノ</t>
    </rPh>
    <rPh sb="12" eb="13">
      <t>モ</t>
    </rPh>
    <rPh sb="29" eb="31">
      <t>ウケツケ</t>
    </rPh>
    <rPh sb="31" eb="33">
      <t>カイシ</t>
    </rPh>
    <phoneticPr fontId="2"/>
  </si>
  <si>
    <t>□ 顔写真 （3cm×2.4cm） １枚 / □ 再発行時手数料：300円（税込）　：領収書発行致します</t>
    <rPh sb="2" eb="3">
      <t>カオ</t>
    </rPh>
    <rPh sb="25" eb="28">
      <t>サイハッコウ</t>
    </rPh>
    <rPh sb="28" eb="29">
      <t>ジ</t>
    </rPh>
    <rPh sb="29" eb="32">
      <t>テスウリョウ</t>
    </rPh>
    <rPh sb="36" eb="37">
      <t>エン</t>
    </rPh>
    <rPh sb="38" eb="40">
      <t>ゼイコ</t>
    </rPh>
    <rPh sb="43" eb="46">
      <t>リョウシュウショ</t>
    </rPh>
    <rPh sb="46" eb="48">
      <t>ハッコウ</t>
    </rPh>
    <rPh sb="48" eb="49">
      <t>イタ</t>
    </rPh>
    <phoneticPr fontId="2"/>
  </si>
  <si>
    <t>各会場は専用の駐車場はありません。 公共交通機関等をご利用ください。</t>
    <rPh sb="0" eb="3">
      <t>カクカイジョウ</t>
    </rPh>
    <rPh sb="4" eb="6">
      <t>センヨウ</t>
    </rPh>
    <rPh sb="7" eb="10">
      <t>チュウシャジョウ</t>
    </rPh>
    <rPh sb="18" eb="20">
      <t>コウキョウ</t>
    </rPh>
    <rPh sb="20" eb="22">
      <t>コウツウ</t>
    </rPh>
    <rPh sb="22" eb="24">
      <t>キカン</t>
    </rPh>
    <rPh sb="27" eb="29">
      <t>リヨウ</t>
    </rPh>
    <phoneticPr fontId="2"/>
  </si>
  <si>
    <t>×</t>
    <phoneticPr fontId="19"/>
  </si>
  <si>
    <t>＝</t>
    <phoneticPr fontId="19"/>
  </si>
  <si>
    <t>基礎</t>
    <rPh sb="0" eb="2">
      <t>キソ</t>
    </rPh>
    <phoneticPr fontId="19"/>
  </si>
  <si>
    <t>助成なし</t>
    <rPh sb="0" eb="2">
      <t>ジョセイ</t>
    </rPh>
    <phoneticPr fontId="19"/>
  </si>
  <si>
    <t>受講料</t>
    <rPh sb="0" eb="2">
      <t>ジュコウ</t>
    </rPh>
    <rPh sb="2" eb="3">
      <t>リョウ</t>
    </rPh>
    <phoneticPr fontId="19"/>
  </si>
  <si>
    <t>税10％</t>
    <rPh sb="0" eb="1">
      <t>ゼイ</t>
    </rPh>
    <phoneticPr fontId="19"/>
  </si>
  <si>
    <t>合計</t>
    <rPh sb="0" eb="2">
      <t>ゴウケイ</t>
    </rPh>
    <phoneticPr fontId="19"/>
  </si>
  <si>
    <t>※助成対象：大阪府ﾄﾗｯｸ協会員</t>
    <rPh sb="1" eb="3">
      <t>ジョセイ</t>
    </rPh>
    <rPh sb="3" eb="5">
      <t>タイショウ</t>
    </rPh>
    <rPh sb="6" eb="9">
      <t>オオサカフ</t>
    </rPh>
    <rPh sb="13" eb="15">
      <t>キョウカイ</t>
    </rPh>
    <rPh sb="15" eb="16">
      <t>イン</t>
    </rPh>
    <phoneticPr fontId="19"/>
  </si>
  <si>
    <t>事業者名
（会社名）</t>
    <rPh sb="0" eb="3">
      <t>ジギョウシャ</t>
    </rPh>
    <rPh sb="3" eb="4">
      <t>メイ</t>
    </rPh>
    <rPh sb="6" eb="9">
      <t>カイシャメイ</t>
    </rPh>
    <phoneticPr fontId="2"/>
  </si>
  <si>
    <t>ご住所</t>
    <rPh sb="1" eb="3">
      <t>ジュウショ</t>
    </rPh>
    <phoneticPr fontId="2"/>
  </si>
  <si>
    <t>運行管理者</t>
    <phoneticPr fontId="19"/>
  </si>
  <si>
    <t>補助者</t>
    <phoneticPr fontId="19"/>
  </si>
  <si>
    <t>その他</t>
    <phoneticPr fontId="19"/>
  </si>
  <si>
    <r>
      <rPr>
        <sz val="10"/>
        <rFont val="ＭＳ Ｐゴシック"/>
        <family val="3"/>
        <charset val="128"/>
      </rPr>
      <t xml:space="preserve"> </t>
    </r>
    <r>
      <rPr>
        <sz val="8"/>
        <rFont val="ＭＳ Ｐゴシック"/>
        <family val="3"/>
        <charset val="128"/>
      </rPr>
      <t>希望する</t>
    </r>
    <rPh sb="1" eb="3">
      <t>キボウ</t>
    </rPh>
    <phoneticPr fontId="10"/>
  </si>
  <si>
    <t>手帳再発行</t>
    <rPh sb="0" eb="2">
      <t>テチョウ</t>
    </rPh>
    <rPh sb="2" eb="5">
      <t>サイハッコウ</t>
    </rPh>
    <phoneticPr fontId="19"/>
  </si>
  <si>
    <t>同意する</t>
    <rPh sb="0" eb="2">
      <t>ドウイ</t>
    </rPh>
    <phoneticPr fontId="2"/>
  </si>
  <si>
    <t>同意しない</t>
    <phoneticPr fontId="19"/>
  </si>
  <si>
    <t>［基礎受講者］
試験ｾﾝﾀｰへの
受講修了報告に</t>
    <rPh sb="9" eb="11">
      <t>シケン</t>
    </rPh>
    <rPh sb="22" eb="24">
      <t>ホウコク</t>
    </rPh>
    <phoneticPr fontId="2"/>
  </si>
  <si>
    <r>
      <rPr>
        <sz val="12"/>
        <rFont val="ＭＳ Ｐゴシック"/>
        <family val="3"/>
        <charset val="128"/>
      </rPr>
      <t>ご希望日に ○ をご記入ください</t>
    </r>
    <r>
      <rPr>
        <sz val="11"/>
        <rFont val="ＭＳ Ｐゴシック"/>
        <family val="3"/>
        <charset val="128"/>
      </rPr>
      <t xml:space="preserve">
</t>
    </r>
    <r>
      <rPr>
        <sz val="9"/>
        <rFont val="ＭＳ Ｐゴシック"/>
        <family val="3"/>
        <charset val="128"/>
      </rPr>
      <t>※ 開催日 ＝ 取引日となります</t>
    </r>
    <r>
      <rPr>
        <sz val="3"/>
        <rFont val="ＭＳ Ｐゴシック"/>
        <family val="3"/>
        <charset val="128"/>
      </rPr>
      <t xml:space="preserve">
</t>
    </r>
    <r>
      <rPr>
        <sz val="6"/>
        <rFont val="ＭＳ Ｐゴシック"/>
        <family val="3"/>
        <charset val="128"/>
      </rPr>
      <t xml:space="preserve">
</t>
    </r>
    <r>
      <rPr>
        <b/>
        <sz val="10"/>
        <rFont val="ＭＳ Ｐゴシック"/>
        <family val="3"/>
        <charset val="128"/>
      </rPr>
      <t>（ 受付開始：９：３０　開講：１０：００ ）</t>
    </r>
    <rPh sb="1" eb="3">
      <t>キボウ</t>
    </rPh>
    <rPh sb="3" eb="4">
      <t>ビ</t>
    </rPh>
    <rPh sb="19" eb="22">
      <t>カイサイビ</t>
    </rPh>
    <rPh sb="25" eb="27">
      <t>トリヒキ</t>
    </rPh>
    <rPh sb="27" eb="28">
      <t>ビ</t>
    </rPh>
    <rPh sb="47" eb="49">
      <t>カイコウ</t>
    </rPh>
    <phoneticPr fontId="10"/>
  </si>
  <si>
    <t>３．開催日及び会場および種別</t>
    <rPh sb="2" eb="4">
      <t>カイサイ</t>
    </rPh>
    <rPh sb="12" eb="14">
      <t>シュベツ</t>
    </rPh>
    <phoneticPr fontId="2"/>
  </si>
  <si>
    <t>複数人の申し込みで種別（基礎/一般）や開催日が異なる場合は用紙を分けてください。</t>
    <rPh sb="0" eb="2">
      <t>フクスウ</t>
    </rPh>
    <rPh sb="2" eb="3">
      <t>ニン</t>
    </rPh>
    <rPh sb="4" eb="5">
      <t>モウ</t>
    </rPh>
    <rPh sb="6" eb="7">
      <t>コ</t>
    </rPh>
    <rPh sb="9" eb="11">
      <t>シュベツ</t>
    </rPh>
    <rPh sb="12" eb="14">
      <t>キソ</t>
    </rPh>
    <rPh sb="15" eb="17">
      <t>イッパン</t>
    </rPh>
    <rPh sb="19" eb="22">
      <t>カイサイビ</t>
    </rPh>
    <rPh sb="23" eb="24">
      <t>コト</t>
    </rPh>
    <rPh sb="26" eb="28">
      <t>バアイ</t>
    </rPh>
    <rPh sb="29" eb="31">
      <t>ヨウシ</t>
    </rPh>
    <rPh sb="32" eb="33">
      <t>ワ</t>
    </rPh>
    <phoneticPr fontId="36"/>
  </si>
  <si>
    <t>☑</t>
  </si>
  <si>
    <t>☐</t>
  </si>
  <si>
    <t>記載頂く個人情報については、当講習の運営目的のみとし、その他には使用致しません。</t>
    <rPh sb="0" eb="2">
      <t>キサイ</t>
    </rPh>
    <rPh sb="2" eb="3">
      <t>イタダ</t>
    </rPh>
    <rPh sb="4" eb="6">
      <t>コジン</t>
    </rPh>
    <rPh sb="6" eb="8">
      <t>ジョウホウ</t>
    </rPh>
    <rPh sb="14" eb="15">
      <t>トウ</t>
    </rPh>
    <rPh sb="15" eb="17">
      <t>コウシュウ</t>
    </rPh>
    <rPh sb="18" eb="20">
      <t>ウンエイ</t>
    </rPh>
    <rPh sb="20" eb="22">
      <t>モクテキ</t>
    </rPh>
    <rPh sb="29" eb="30">
      <t>タ</t>
    </rPh>
    <rPh sb="32" eb="34">
      <t>シヨウ</t>
    </rPh>
    <rPh sb="34" eb="35">
      <t>イタ</t>
    </rPh>
    <phoneticPr fontId="36"/>
  </si>
  <si>
    <t>◇ 受講料 ※</t>
    <rPh sb="2" eb="5">
      <t>ジュコウリョウ</t>
    </rPh>
    <phoneticPr fontId="2"/>
  </si>
  <si>
    <t>◇ 主催者からの連絡事項</t>
    <phoneticPr fontId="36"/>
  </si>
  <si>
    <t>◇ お振込み口座番号</t>
    <phoneticPr fontId="36"/>
  </si>
  <si>
    <r>
      <rPr>
        <sz val="9"/>
        <rFont val="ＭＳ Ｐゴシック"/>
        <family val="3"/>
        <charset val="128"/>
      </rPr>
      <t>※　</t>
    </r>
    <r>
      <rPr>
        <u/>
        <sz val="9"/>
        <rFont val="ＭＳ Ｐゴシック"/>
        <family val="3"/>
        <charset val="128"/>
      </rPr>
      <t>振込手数料は引かずに振込みください</t>
    </r>
    <phoneticPr fontId="36"/>
  </si>
  <si>
    <r>
      <t>　　 協会からの助成により　</t>
    </r>
    <r>
      <rPr>
        <b/>
        <u/>
        <sz val="10"/>
        <rFont val="ＭＳ Ｐゴシック"/>
        <family val="3"/>
        <charset val="128"/>
      </rPr>
      <t>４,４５０円（内税10%</t>
    </r>
    <r>
      <rPr>
        <u/>
        <sz val="9"/>
        <rFont val="ＭＳ Ｐゴシック"/>
        <family val="3"/>
        <charset val="128"/>
      </rPr>
      <t>）</t>
    </r>
    <r>
      <rPr>
        <u/>
        <sz val="8"/>
        <rFont val="ＭＳ Ｐゴシック"/>
        <family val="3"/>
        <charset val="128"/>
      </rPr>
      <t>/人</t>
    </r>
    <rPh sb="3" eb="5">
      <t>キョウカイ</t>
    </rPh>
    <rPh sb="8" eb="10">
      <t>ジョセイ</t>
    </rPh>
    <rPh sb="19" eb="20">
      <t>エン</t>
    </rPh>
    <rPh sb="21" eb="23">
      <t>ウチゼイ</t>
    </rPh>
    <rPh sb="28" eb="29">
      <t>ヒト</t>
    </rPh>
    <phoneticPr fontId="10"/>
  </si>
  <si>
    <t>申込書２．手帳再発行の『希望する』に ✓ を入れて申し込みをしてください。</t>
    <rPh sb="0" eb="3">
      <t>モウシコミショ</t>
    </rPh>
    <rPh sb="5" eb="7">
      <t>テチョウ</t>
    </rPh>
    <rPh sb="7" eb="10">
      <t>サイハッコウ</t>
    </rPh>
    <rPh sb="12" eb="14">
      <t>キボウ</t>
    </rPh>
    <rPh sb="22" eb="23">
      <t>イ</t>
    </rPh>
    <rPh sb="25" eb="26">
      <t>モウ</t>
    </rPh>
    <rPh sb="27" eb="28">
      <t>コ</t>
    </rPh>
    <phoneticPr fontId="2"/>
  </si>
  <si>
    <t>助成あり※</t>
    <rPh sb="0" eb="2">
      <t>ジョセイ</t>
    </rPh>
    <phoneticPr fontId="19"/>
  </si>
  <si>
    <t>※　 『基礎講習』 のみ大阪府ﾄﾗｯｸ協会々員は</t>
    <phoneticPr fontId="10"/>
  </si>
  <si>
    <t>現在の職名
（ ✓ 印 ）</t>
    <rPh sb="0" eb="2">
      <t>ゲンザイ</t>
    </rPh>
    <rPh sb="3" eb="5">
      <t>ショクメイ</t>
    </rPh>
    <rPh sb="10" eb="11">
      <t>ジルシ</t>
    </rPh>
    <phoneticPr fontId="2"/>
  </si>
  <si>
    <r>
      <t>支部名</t>
    </r>
    <r>
      <rPr>
        <sz val="6"/>
        <rFont val="HG丸ｺﾞｼｯｸM-PRO"/>
        <family val="3"/>
        <charset val="128"/>
      </rPr>
      <t xml:space="preserve">
</t>
    </r>
    <r>
      <rPr>
        <sz val="9"/>
        <rFont val="HG丸ｺﾞｼｯｸM-PRO"/>
        <family val="3"/>
        <charset val="128"/>
      </rPr>
      <t>（</t>
    </r>
    <r>
      <rPr>
        <b/>
        <sz val="9"/>
        <rFont val="HG丸ｺﾞｼｯｸM-PRO"/>
        <family val="3"/>
        <charset val="128"/>
      </rPr>
      <t>大阪府ﾄﾗｯｸ協会</t>
    </r>
    <r>
      <rPr>
        <sz val="9"/>
        <rFont val="HG丸ｺﾞｼｯｸM-PRO"/>
        <family val="3"/>
        <charset val="128"/>
      </rPr>
      <t>）</t>
    </r>
    <rPh sb="5" eb="8">
      <t>オオサカフ</t>
    </rPh>
    <rPh sb="12" eb="14">
      <t>キョウカイ</t>
    </rPh>
    <phoneticPr fontId="10"/>
  </si>
  <si>
    <r>
      <rPr>
        <sz val="10"/>
        <rFont val="HG丸ｺﾞｼｯｸM-PRO"/>
        <family val="3"/>
        <charset val="128"/>
      </rPr>
      <t xml:space="preserve">運行管理者
資格者証番号
</t>
    </r>
    <r>
      <rPr>
        <sz val="9"/>
        <rFont val="HG丸ｺﾞｼｯｸM-PRO"/>
        <family val="3"/>
        <charset val="128"/>
      </rPr>
      <t xml:space="preserve">
（運行管理者は必須）</t>
    </r>
    <rPh sb="0" eb="2">
      <t>ウンコウ</t>
    </rPh>
    <rPh sb="2" eb="5">
      <t>カンリシャ</t>
    </rPh>
    <rPh sb="6" eb="8">
      <t>シカク</t>
    </rPh>
    <rPh sb="8" eb="9">
      <t>シャ</t>
    </rPh>
    <rPh sb="9" eb="10">
      <t>ショウ</t>
    </rPh>
    <rPh sb="10" eb="12">
      <t>バンゴウ</t>
    </rPh>
    <rPh sb="15" eb="17">
      <t>ウンコウ</t>
    </rPh>
    <rPh sb="17" eb="20">
      <t>カンリシャ</t>
    </rPh>
    <rPh sb="21" eb="23">
      <t>ヒッス</t>
    </rPh>
    <phoneticPr fontId="2"/>
  </si>
  <si>
    <r>
      <rPr>
        <b/>
        <u/>
        <sz val="9"/>
        <color indexed="10"/>
        <rFont val="HG丸ｺﾞｼｯｸM-PRO"/>
        <family val="3"/>
        <charset val="128"/>
      </rPr>
      <t>FAX受付、受講料の振り込み確認をもって申込みの完了</t>
    </r>
    <r>
      <rPr>
        <b/>
        <sz val="9"/>
        <color indexed="10"/>
        <rFont val="HG丸ｺﾞｼｯｸM-PRO"/>
        <family val="3"/>
        <charset val="128"/>
      </rPr>
      <t>となります。</t>
    </r>
    <rPh sb="3" eb="5">
      <t>ウケツケ</t>
    </rPh>
    <rPh sb="6" eb="8">
      <t>ジュコウ</t>
    </rPh>
    <rPh sb="8" eb="9">
      <t>リョウ</t>
    </rPh>
    <rPh sb="10" eb="11">
      <t>フ</t>
    </rPh>
    <rPh sb="12" eb="13">
      <t>コ</t>
    </rPh>
    <rPh sb="14" eb="16">
      <t>カクニン</t>
    </rPh>
    <rPh sb="20" eb="22">
      <t>モウシコミ</t>
    </rPh>
    <rPh sb="24" eb="26">
      <t>カンリョウ</t>
    </rPh>
    <phoneticPr fontId="10"/>
  </si>
  <si>
    <r>
      <t xml:space="preserve">適格事業者登録番号 </t>
    </r>
    <r>
      <rPr>
        <b/>
        <sz val="10"/>
        <rFont val="HG丸ｺﾞｼｯｸM-PRO"/>
        <family val="3"/>
        <charset val="128"/>
      </rPr>
      <t>T4120001161841</t>
    </r>
    <rPh sb="0" eb="2">
      <t>テキカク</t>
    </rPh>
    <rPh sb="2" eb="5">
      <t>ジギョウシャ</t>
    </rPh>
    <rPh sb="5" eb="7">
      <t>トウロク</t>
    </rPh>
    <rPh sb="7" eb="9">
      <t>バンゴウ</t>
    </rPh>
    <phoneticPr fontId="19"/>
  </si>
  <si>
    <t>□ 顔写真 （3cm×2.4cm） １枚 / □ 再発行時手数料：300円（税込）：領収書発行致します</t>
    <rPh sb="2" eb="3">
      <t>カオ</t>
    </rPh>
    <rPh sb="25" eb="28">
      <t>サイハッコウ</t>
    </rPh>
    <rPh sb="28" eb="29">
      <t>ジ</t>
    </rPh>
    <rPh sb="29" eb="32">
      <t>テスウリョウ</t>
    </rPh>
    <rPh sb="36" eb="37">
      <t>エン</t>
    </rPh>
    <rPh sb="38" eb="40">
      <t>ゼイコ</t>
    </rPh>
    <rPh sb="42" eb="45">
      <t>リョウシュウショ</t>
    </rPh>
    <rPh sb="45" eb="47">
      <t>ハッコウ</t>
    </rPh>
    <rPh sb="47" eb="48">
      <t>イタ</t>
    </rPh>
    <phoneticPr fontId="2"/>
  </si>
  <si>
    <r>
      <t xml:space="preserve">ご希望日に ○ をご入れてください
</t>
    </r>
    <r>
      <rPr>
        <sz val="9"/>
        <rFont val="HG丸ｺﾞｼｯｸM-PRO"/>
        <family val="3"/>
        <charset val="128"/>
      </rPr>
      <t>※ 開催日 ＝ 取引日となります</t>
    </r>
    <r>
      <rPr>
        <sz val="3"/>
        <rFont val="HG丸ｺﾞｼｯｸM-PRO"/>
        <family val="3"/>
        <charset val="128"/>
      </rPr>
      <t xml:space="preserve">
</t>
    </r>
    <r>
      <rPr>
        <sz val="6"/>
        <rFont val="HG丸ｺﾞｼｯｸM-PRO"/>
        <family val="3"/>
        <charset val="128"/>
      </rPr>
      <t xml:space="preserve">
</t>
    </r>
    <r>
      <rPr>
        <b/>
        <sz val="10"/>
        <rFont val="HG丸ｺﾞｼｯｸM-PRO"/>
        <family val="3"/>
        <charset val="128"/>
      </rPr>
      <t>（受付開始 ９:３０　開講 １０:００）</t>
    </r>
    <rPh sb="1" eb="3">
      <t>キボウ</t>
    </rPh>
    <rPh sb="3" eb="4">
      <t>ビ</t>
    </rPh>
    <rPh sb="20" eb="23">
      <t>カイサイビ</t>
    </rPh>
    <rPh sb="26" eb="28">
      <t>トリヒキ</t>
    </rPh>
    <rPh sb="28" eb="29">
      <t>ビ</t>
    </rPh>
    <rPh sb="47" eb="49">
      <t>カイコウ</t>
    </rPh>
    <phoneticPr fontId="10"/>
  </si>
  <si>
    <t>［基礎受講者］
試験ｾﾝﾀｰへの
受講修了報告</t>
    <rPh sb="9" eb="11">
      <t>シケン</t>
    </rPh>
    <rPh sb="22" eb="24">
      <t>ホウコク</t>
    </rPh>
    <phoneticPr fontId="2"/>
  </si>
  <si>
    <t>※ 『基礎講習』 のみ大阪府トラック協会々員は</t>
    <phoneticPr fontId="10"/>
  </si>
  <si>
    <r>
      <rPr>
        <sz val="9"/>
        <rFont val="HG丸ｺﾞｼｯｸM-PRO"/>
        <family val="3"/>
        <charset val="128"/>
      </rPr>
      <t xml:space="preserve">※ </t>
    </r>
    <r>
      <rPr>
        <u/>
        <sz val="9"/>
        <rFont val="HG丸ｺﾞｼｯｸM-PRO"/>
        <family val="3"/>
        <charset val="128"/>
      </rPr>
      <t>振込手数料は引かずに振込みください</t>
    </r>
    <phoneticPr fontId="36"/>
  </si>
  <si>
    <t>普通口座　№７０７６７４７</t>
    <rPh sb="0" eb="2">
      <t>フツウ</t>
    </rPh>
    <rPh sb="2" eb="4">
      <t>コウザ</t>
    </rPh>
    <phoneticPr fontId="10"/>
  </si>
  <si>
    <t>（内税：消費税率10%）</t>
    <rPh sb="1" eb="3">
      <t>ウチゼイ</t>
    </rPh>
    <rPh sb="7" eb="8">
      <t>リツ</t>
    </rPh>
    <phoneticPr fontId="19"/>
  </si>
  <si>
    <r>
      <t>基礎講習：</t>
    </r>
    <r>
      <rPr>
        <b/>
        <u/>
        <sz val="14"/>
        <rFont val="HG丸ｺﾞｼｯｸM-PRO"/>
        <family val="3"/>
        <charset val="128"/>
      </rPr>
      <t>８,９００円</t>
    </r>
    <r>
      <rPr>
        <b/>
        <u/>
        <sz val="11"/>
        <rFont val="HG丸ｺﾞｼｯｸM-PRO"/>
        <family val="3"/>
        <charset val="128"/>
      </rPr>
      <t xml:space="preserve"> </t>
    </r>
    <r>
      <rPr>
        <u/>
        <sz val="11"/>
        <rFont val="HG丸ｺﾞｼｯｸM-PRO"/>
        <family val="3"/>
        <charset val="128"/>
      </rPr>
      <t>/人</t>
    </r>
    <rPh sb="0" eb="2">
      <t>キソ</t>
    </rPh>
    <rPh sb="2" eb="4">
      <t>コウシュウ</t>
    </rPh>
    <phoneticPr fontId="10"/>
  </si>
  <si>
    <r>
      <t>一般講習：</t>
    </r>
    <r>
      <rPr>
        <b/>
        <u/>
        <sz val="14"/>
        <rFont val="HG丸ｺﾞｼｯｸM-PRO"/>
        <family val="3"/>
        <charset val="128"/>
      </rPr>
      <t>３,２００円</t>
    </r>
    <r>
      <rPr>
        <u/>
        <sz val="11"/>
        <rFont val="HG丸ｺﾞｼｯｸM-PRO"/>
        <family val="3"/>
        <charset val="128"/>
      </rPr>
      <t xml:space="preserve"> /人</t>
    </r>
    <rPh sb="0" eb="2">
      <t>イッパン</t>
    </rPh>
    <rPh sb="2" eb="4">
      <t>コウシュウ</t>
    </rPh>
    <phoneticPr fontId="10"/>
  </si>
  <si>
    <t>[内訳：受講料 4,045円　消費税(10%）405円]</t>
    <rPh sb="1" eb="3">
      <t>ウチワケ</t>
    </rPh>
    <rPh sb="4" eb="6">
      <t>ジュコウ</t>
    </rPh>
    <rPh sb="6" eb="7">
      <t>リョウ</t>
    </rPh>
    <rPh sb="13" eb="14">
      <t>エン</t>
    </rPh>
    <rPh sb="15" eb="18">
      <t>ショウヒゼイ</t>
    </rPh>
    <rPh sb="26" eb="27">
      <t>エン</t>
    </rPh>
    <phoneticPr fontId="36"/>
  </si>
  <si>
    <r>
      <t>協会からの助成により</t>
    </r>
    <r>
      <rPr>
        <u/>
        <sz val="9"/>
        <rFont val="HG丸ｺﾞｼｯｸM-PRO"/>
        <family val="3"/>
        <charset val="128"/>
      </rPr>
      <t xml:space="preserve"> 4,450</t>
    </r>
    <r>
      <rPr>
        <u/>
        <sz val="10"/>
        <rFont val="HG丸ｺﾞｼｯｸM-PRO"/>
        <family val="3"/>
        <charset val="128"/>
      </rPr>
      <t>円（10%内税</t>
    </r>
    <r>
      <rPr>
        <u/>
        <sz val="9"/>
        <rFont val="HG丸ｺﾞｼｯｸM-PRO"/>
        <family val="3"/>
        <charset val="128"/>
      </rPr>
      <t>）</t>
    </r>
    <r>
      <rPr>
        <u/>
        <sz val="8"/>
        <rFont val="HG丸ｺﾞｼｯｸM-PRO"/>
        <family val="3"/>
        <charset val="128"/>
      </rPr>
      <t>/人</t>
    </r>
    <rPh sb="0" eb="2">
      <t>キョウカイ</t>
    </rPh>
    <rPh sb="5" eb="7">
      <t>ジョセイ</t>
    </rPh>
    <rPh sb="16" eb="17">
      <t>エン</t>
    </rPh>
    <rPh sb="25" eb="26">
      <t>ヒト</t>
    </rPh>
    <phoneticPr fontId="10"/>
  </si>
  <si>
    <r>
      <t>支部名</t>
    </r>
    <r>
      <rPr>
        <sz val="6"/>
        <rFont val="ＭＳ Ｐゴシック"/>
        <family val="3"/>
        <charset val="128"/>
        <scheme val="minor"/>
      </rPr>
      <t xml:space="preserve">
</t>
    </r>
    <r>
      <rPr>
        <sz val="9"/>
        <rFont val="ＭＳ Ｐゴシック"/>
        <family val="3"/>
        <charset val="128"/>
        <scheme val="minor"/>
      </rPr>
      <t>（</t>
    </r>
    <r>
      <rPr>
        <b/>
        <sz val="9"/>
        <rFont val="ＭＳ Ｐゴシック"/>
        <family val="3"/>
        <charset val="128"/>
        <scheme val="minor"/>
      </rPr>
      <t>大阪府ﾄﾗｯｸ協会</t>
    </r>
    <r>
      <rPr>
        <sz val="9"/>
        <rFont val="ＭＳ Ｐゴシック"/>
        <family val="3"/>
        <charset val="128"/>
        <scheme val="minor"/>
      </rPr>
      <t>）</t>
    </r>
    <rPh sb="5" eb="8">
      <t>オオサカフ</t>
    </rPh>
    <rPh sb="12" eb="14">
      <t>キョウカイ</t>
    </rPh>
    <phoneticPr fontId="10"/>
  </si>
  <si>
    <r>
      <rPr>
        <sz val="10"/>
        <rFont val="ＭＳ Ｐゴシック"/>
        <family val="3"/>
        <charset val="128"/>
        <scheme val="minor"/>
      </rPr>
      <t xml:space="preserve">運行管理者
資格者証番号
</t>
    </r>
    <r>
      <rPr>
        <sz val="9"/>
        <rFont val="ＭＳ Ｐゴシック"/>
        <family val="3"/>
        <charset val="128"/>
        <scheme val="minor"/>
      </rPr>
      <t xml:space="preserve">
（運行管理者は必須）</t>
    </r>
    <rPh sb="0" eb="2">
      <t>ウンコウ</t>
    </rPh>
    <rPh sb="2" eb="5">
      <t>カンリシャ</t>
    </rPh>
    <rPh sb="6" eb="8">
      <t>シカク</t>
    </rPh>
    <rPh sb="8" eb="9">
      <t>シャ</t>
    </rPh>
    <rPh sb="9" eb="10">
      <t>ショウ</t>
    </rPh>
    <rPh sb="10" eb="12">
      <t>バンゴウ</t>
    </rPh>
    <rPh sb="15" eb="17">
      <t>ウンコウ</t>
    </rPh>
    <rPh sb="17" eb="20">
      <t>カンリシャ</t>
    </rPh>
    <rPh sb="21" eb="23">
      <t>ヒッス</t>
    </rPh>
    <phoneticPr fontId="2"/>
  </si>
  <si>
    <r>
      <rPr>
        <sz val="9"/>
        <rFont val="ＭＳ Ｐゴシック"/>
        <family val="3"/>
        <charset val="128"/>
        <scheme val="minor"/>
      </rPr>
      <t xml:space="preserve">※ </t>
    </r>
    <r>
      <rPr>
        <u/>
        <sz val="9"/>
        <rFont val="ＭＳ Ｐゴシック"/>
        <family val="3"/>
        <charset val="128"/>
        <scheme val="minor"/>
      </rPr>
      <t>振込手数料は引かずに振込みください</t>
    </r>
    <phoneticPr fontId="36"/>
  </si>
  <si>
    <r>
      <t>基礎講習：　</t>
    </r>
    <r>
      <rPr>
        <b/>
        <u/>
        <sz val="14"/>
        <rFont val="ＭＳ Ｐゴシック"/>
        <family val="3"/>
        <charset val="128"/>
      </rPr>
      <t>８,９００円</t>
    </r>
    <r>
      <rPr>
        <b/>
        <u/>
        <sz val="11"/>
        <rFont val="ＭＳ Ｐゴシック"/>
        <family val="3"/>
        <charset val="128"/>
      </rPr>
      <t xml:space="preserve"> </t>
    </r>
    <r>
      <rPr>
        <u/>
        <sz val="11"/>
        <rFont val="ＭＳ Ｐゴシック"/>
        <family val="3"/>
        <charset val="128"/>
      </rPr>
      <t>/人</t>
    </r>
    <rPh sb="0" eb="2">
      <t>キソ</t>
    </rPh>
    <rPh sb="2" eb="4">
      <t>コウシュウ</t>
    </rPh>
    <phoneticPr fontId="10"/>
  </si>
  <si>
    <r>
      <t>一般講習：　</t>
    </r>
    <r>
      <rPr>
        <b/>
        <u/>
        <sz val="14"/>
        <rFont val="ＭＳ Ｐゴシック"/>
        <family val="3"/>
        <charset val="128"/>
      </rPr>
      <t>３,２００円</t>
    </r>
    <r>
      <rPr>
        <u/>
        <sz val="11"/>
        <rFont val="ＭＳ Ｐゴシック"/>
        <family val="3"/>
        <charset val="128"/>
      </rPr>
      <t xml:space="preserve"> /人</t>
    </r>
    <rPh sb="0" eb="2">
      <t>イッパン</t>
    </rPh>
    <rPh sb="2" eb="4">
      <t>コウシュウ</t>
    </rPh>
    <phoneticPr fontId="10"/>
  </si>
  <si>
    <t>　    　　（内訳：受講料 4,045円　消費税（10%） 405円）</t>
    <rPh sb="8" eb="10">
      <t>ウチワケ</t>
    </rPh>
    <rPh sb="11" eb="13">
      <t>ジュコウ</t>
    </rPh>
    <rPh sb="13" eb="14">
      <t>リョウ</t>
    </rPh>
    <rPh sb="20" eb="21">
      <t>エン</t>
    </rPh>
    <rPh sb="22" eb="25">
      <t>ショウヒゼイ</t>
    </rPh>
    <rPh sb="34" eb="35">
      <t>エン</t>
    </rPh>
    <phoneticPr fontId="36"/>
  </si>
  <si>
    <t>　※ 『基礎講習』 のみ大阪府トラック協会々員は</t>
    <phoneticPr fontId="10"/>
  </si>
  <si>
    <t>　[内訳：受講料 4,045円　消費税(10%）405円]</t>
    <rPh sb="2" eb="4">
      <t>ウチワケ</t>
    </rPh>
    <rPh sb="5" eb="7">
      <t>ジュコウ</t>
    </rPh>
    <rPh sb="7" eb="8">
      <t>リョウ</t>
    </rPh>
    <rPh sb="14" eb="15">
      <t>エン</t>
    </rPh>
    <rPh sb="16" eb="19">
      <t>ショウヒゼイ</t>
    </rPh>
    <rPh sb="27" eb="28">
      <t>エン</t>
    </rPh>
    <phoneticPr fontId="36"/>
  </si>
  <si>
    <r>
      <t>　協会からの助成により</t>
    </r>
    <r>
      <rPr>
        <u/>
        <sz val="9"/>
        <rFont val="ＭＳ Ｐゴシック"/>
        <family val="3"/>
        <charset val="128"/>
        <scheme val="minor"/>
      </rPr>
      <t xml:space="preserve"> </t>
    </r>
    <r>
      <rPr>
        <b/>
        <u/>
        <sz val="9"/>
        <rFont val="ＭＳ Ｐゴシック"/>
        <family val="3"/>
        <charset val="128"/>
        <scheme val="minor"/>
      </rPr>
      <t>４,４５０</t>
    </r>
    <r>
      <rPr>
        <b/>
        <u/>
        <sz val="10"/>
        <rFont val="ＭＳ Ｐゴシック"/>
        <family val="3"/>
        <charset val="128"/>
        <scheme val="minor"/>
      </rPr>
      <t>円（１０% 内税</t>
    </r>
    <r>
      <rPr>
        <b/>
        <u/>
        <sz val="9"/>
        <rFont val="ＭＳ Ｐゴシック"/>
        <family val="3"/>
        <charset val="128"/>
        <scheme val="minor"/>
      </rPr>
      <t>）</t>
    </r>
    <r>
      <rPr>
        <u/>
        <sz val="8"/>
        <rFont val="ＭＳ Ｐゴシック"/>
        <family val="3"/>
        <charset val="128"/>
        <scheme val="minor"/>
      </rPr>
      <t>/人</t>
    </r>
    <rPh sb="1" eb="3">
      <t>キョウカイ</t>
    </rPh>
    <rPh sb="6" eb="8">
      <t>ジョセイ</t>
    </rPh>
    <rPh sb="17" eb="18">
      <t>エン</t>
    </rPh>
    <rPh sb="27" eb="28">
      <t>ヒト</t>
    </rPh>
    <phoneticPr fontId="10"/>
  </si>
  <si>
    <t>③  手帳代（税抜本体）合計</t>
    <rPh sb="3" eb="5">
      <t>テチョウ</t>
    </rPh>
    <rPh sb="5" eb="6">
      <t>ダイ</t>
    </rPh>
    <phoneticPr fontId="19"/>
  </si>
  <si>
    <t>④ 手帳代消費税（10%）合計</t>
    <rPh sb="2" eb="4">
      <t>テチョウ</t>
    </rPh>
    <rPh sb="4" eb="5">
      <t>ダイ</t>
    </rPh>
    <rPh sb="5" eb="8">
      <t>ショウヒゼイ</t>
    </rPh>
    <phoneticPr fontId="19"/>
  </si>
  <si>
    <t>お振込み合計</t>
    <rPh sb="1" eb="3">
      <t>フリコ</t>
    </rPh>
    <rPh sb="4" eb="6">
      <t>ゴウケイ</t>
    </rPh>
    <phoneticPr fontId="36"/>
  </si>
  <si>
    <t>お振込みは各開催日の「前月末日」か「５営業日前」のいずれか早い日迄にお手続き下さい。</t>
    <rPh sb="1" eb="3">
      <t>フリコ</t>
    </rPh>
    <rPh sb="5" eb="6">
      <t>カク</t>
    </rPh>
    <rPh sb="6" eb="9">
      <t>カイサイビ</t>
    </rPh>
    <rPh sb="11" eb="13">
      <t>ゼンゲツ</t>
    </rPh>
    <rPh sb="13" eb="14">
      <t>マツ</t>
    </rPh>
    <rPh sb="14" eb="15">
      <t>ビ</t>
    </rPh>
    <rPh sb="19" eb="22">
      <t>エイギョウビ</t>
    </rPh>
    <rPh sb="22" eb="23">
      <t>マエ</t>
    </rPh>
    <rPh sb="29" eb="30">
      <t>ハヤ</t>
    </rPh>
    <rPh sb="31" eb="32">
      <t>ヒ</t>
    </rPh>
    <rPh sb="32" eb="33">
      <t>マデ</t>
    </rPh>
    <rPh sb="35" eb="37">
      <t>テツヅ</t>
    </rPh>
    <rPh sb="38" eb="39">
      <t>クダ</t>
    </rPh>
    <phoneticPr fontId="10"/>
  </si>
  <si>
    <t>税抜本体 合計　①+③</t>
    <rPh sb="0" eb="2">
      <t>ゼイヌキ</t>
    </rPh>
    <rPh sb="2" eb="4">
      <t>ホンタイ</t>
    </rPh>
    <rPh sb="5" eb="7">
      <t>ゴウケイ</t>
    </rPh>
    <phoneticPr fontId="19"/>
  </si>
  <si>
    <t>税(10%) 合計　②+④</t>
    <rPh sb="0" eb="1">
      <t>ゼイ</t>
    </rPh>
    <rPh sb="7" eb="9">
      <t>ゴウケイ</t>
    </rPh>
    <phoneticPr fontId="36"/>
  </si>
  <si>
    <t>手帳代
（除く基礎）</t>
    <rPh sb="0" eb="2">
      <t>テチョウ</t>
    </rPh>
    <rPh sb="2" eb="3">
      <t>ダイ</t>
    </rPh>
    <rPh sb="5" eb="6">
      <t>ノゾ</t>
    </rPh>
    <rPh sb="7" eb="9">
      <t>キソ</t>
    </rPh>
    <phoneticPr fontId="36"/>
  </si>
  <si>
    <t>本体/受講料</t>
    <rPh sb="0" eb="2">
      <t>ホンタイ</t>
    </rPh>
    <rPh sb="3" eb="5">
      <t>ジュコウ</t>
    </rPh>
    <rPh sb="5" eb="6">
      <t>リョウ</t>
    </rPh>
    <phoneticPr fontId="19"/>
  </si>
  <si>
    <t>【費用一覧】</t>
    <rPh sb="1" eb="3">
      <t>ヒヨウ</t>
    </rPh>
    <rPh sb="3" eb="5">
      <t>イチラン</t>
    </rPh>
    <phoneticPr fontId="36"/>
  </si>
  <si>
    <r>
      <t>基礎講習：　</t>
    </r>
    <r>
      <rPr>
        <b/>
        <sz val="14"/>
        <rFont val="ＭＳ Ｐゴシック"/>
        <family val="3"/>
        <charset val="128"/>
      </rPr>
      <t>８,９００円</t>
    </r>
    <r>
      <rPr>
        <b/>
        <sz val="11"/>
        <rFont val="ＭＳ Ｐゴシック"/>
        <family val="3"/>
        <charset val="128"/>
      </rPr>
      <t xml:space="preserve"> </t>
    </r>
    <r>
      <rPr>
        <sz val="11"/>
        <rFont val="ＭＳ Ｐゴシック"/>
        <family val="3"/>
        <charset val="128"/>
      </rPr>
      <t>/人</t>
    </r>
    <rPh sb="0" eb="2">
      <t>キソ</t>
    </rPh>
    <rPh sb="2" eb="4">
      <t>コウシュウ</t>
    </rPh>
    <phoneticPr fontId="10"/>
  </si>
  <si>
    <r>
      <t>一般講習：　</t>
    </r>
    <r>
      <rPr>
        <b/>
        <sz val="14"/>
        <rFont val="ＭＳ Ｐゴシック"/>
        <family val="3"/>
        <charset val="128"/>
      </rPr>
      <t>３,２００円</t>
    </r>
    <r>
      <rPr>
        <sz val="11"/>
        <rFont val="ＭＳ Ｐゴシック"/>
        <family val="3"/>
        <charset val="128"/>
      </rPr>
      <t xml:space="preserve"> /人</t>
    </r>
    <rPh sb="0" eb="2">
      <t>イッパン</t>
    </rPh>
    <rPh sb="2" eb="4">
      <t>コウシュウ</t>
    </rPh>
    <phoneticPr fontId="10"/>
  </si>
  <si>
    <r>
      <rPr>
        <sz val="11"/>
        <rFont val="ＭＳ Ｐゴシック"/>
        <family val="3"/>
        <charset val="128"/>
      </rPr>
      <t xml:space="preserve">※『基礎講習』のみ
</t>
    </r>
    <r>
      <rPr>
        <sz val="10"/>
        <rFont val="ＭＳ Ｐゴシック"/>
        <family val="3"/>
        <charset val="128"/>
      </rPr>
      <t>大阪府ﾄﾗｯｸ協会々員</t>
    </r>
    <r>
      <rPr>
        <u/>
        <sz val="11"/>
        <rFont val="ＭＳ Ｐゴシック"/>
        <family val="3"/>
        <charset val="128"/>
      </rPr>
      <t xml:space="preserve">
</t>
    </r>
    <r>
      <rPr>
        <b/>
        <u/>
        <sz val="12"/>
        <rFont val="ＭＳ Ｐゴシック"/>
        <family val="3"/>
        <charset val="128"/>
      </rPr>
      <t>４,４５０円/人</t>
    </r>
    <r>
      <rPr>
        <u/>
        <sz val="11"/>
        <rFont val="ＭＳ Ｐゴシック"/>
        <family val="3"/>
        <charset val="128"/>
      </rPr>
      <t xml:space="preserve">
</t>
    </r>
    <r>
      <rPr>
        <sz val="7"/>
        <rFont val="ＭＳ Ｐゴシック"/>
        <family val="3"/>
        <charset val="128"/>
      </rPr>
      <t>（受講料4,045円 消費税405円）</t>
    </r>
    <rPh sb="2" eb="4">
      <t>キソ</t>
    </rPh>
    <rPh sb="4" eb="6">
      <t>コウシュウ</t>
    </rPh>
    <rPh sb="10" eb="13">
      <t>オオサカフ</t>
    </rPh>
    <rPh sb="17" eb="19">
      <t>キョウカイ</t>
    </rPh>
    <rPh sb="20" eb="21">
      <t>イン</t>
    </rPh>
    <rPh sb="27" eb="28">
      <t>エン</t>
    </rPh>
    <rPh sb="29" eb="30">
      <t>ヒト</t>
    </rPh>
    <rPh sb="32" eb="34">
      <t>ジュコウ</t>
    </rPh>
    <rPh sb="34" eb="35">
      <t>リョウ</t>
    </rPh>
    <rPh sb="40" eb="41">
      <t>エン</t>
    </rPh>
    <rPh sb="42" eb="45">
      <t>ショウヒゼイ</t>
    </rPh>
    <rPh sb="48" eb="49">
      <t>エン</t>
    </rPh>
    <phoneticPr fontId="36"/>
  </si>
  <si>
    <r>
      <rPr>
        <sz val="12"/>
        <rFont val="ＭＳ Ｐゴシック"/>
        <family val="3"/>
        <charset val="128"/>
      </rPr>
      <t>ご希望日に ○ を入れてください</t>
    </r>
    <r>
      <rPr>
        <sz val="11"/>
        <rFont val="ＭＳ Ｐゴシック"/>
        <family val="3"/>
        <charset val="128"/>
      </rPr>
      <t xml:space="preserve">
</t>
    </r>
    <r>
      <rPr>
        <sz val="9"/>
        <rFont val="ＭＳ Ｐゴシック"/>
        <family val="3"/>
        <charset val="128"/>
      </rPr>
      <t>※ 開催日 ＝ 取引日となります</t>
    </r>
    <r>
      <rPr>
        <sz val="3"/>
        <rFont val="ＭＳ Ｐゴシック"/>
        <family val="3"/>
        <charset val="128"/>
      </rPr>
      <t xml:space="preserve">
</t>
    </r>
    <r>
      <rPr>
        <sz val="6"/>
        <rFont val="ＭＳ Ｐゴシック"/>
        <family val="3"/>
        <charset val="128"/>
      </rPr>
      <t xml:space="preserve">
</t>
    </r>
    <r>
      <rPr>
        <b/>
        <sz val="10"/>
        <rFont val="ＭＳ Ｐゴシック"/>
        <family val="3"/>
        <charset val="128"/>
      </rPr>
      <t>（ 受付開始：９：３０　開講：１０：００ ）</t>
    </r>
    <rPh sb="1" eb="3">
      <t>キボウ</t>
    </rPh>
    <rPh sb="3" eb="4">
      <t>ビ</t>
    </rPh>
    <rPh sb="19" eb="22">
      <t>カイサイビ</t>
    </rPh>
    <rPh sb="25" eb="27">
      <t>トリヒキ</t>
    </rPh>
    <rPh sb="27" eb="28">
      <t>ビ</t>
    </rPh>
    <rPh sb="47" eb="49">
      <t>カイコウ</t>
    </rPh>
    <phoneticPr fontId="10"/>
  </si>
  <si>
    <t>３．参加希望 （種別・開催日・会場）</t>
    <rPh sb="2" eb="4">
      <t>サンカ</t>
    </rPh>
    <rPh sb="4" eb="6">
      <t>キボウ</t>
    </rPh>
    <rPh sb="11" eb="14">
      <t>カイサイビ</t>
    </rPh>
    <rPh sb="15" eb="17">
      <t>カイジョウ</t>
    </rPh>
    <phoneticPr fontId="2"/>
  </si>
  <si>
    <r>
      <t>［請求内訳］　</t>
    </r>
    <r>
      <rPr>
        <b/>
        <sz val="8"/>
        <rFont val="ＭＳ Ｐゴシック"/>
        <family val="3"/>
        <charset val="128"/>
        <scheme val="minor"/>
      </rPr>
      <t>1.2.3.を確認ください</t>
    </r>
    <rPh sb="1" eb="3">
      <t>セイキュウ</t>
    </rPh>
    <rPh sb="3" eb="5">
      <t>ウチワケ</t>
    </rPh>
    <rPh sb="14" eb="16">
      <t>カクニン</t>
    </rPh>
    <phoneticPr fontId="19"/>
  </si>
  <si>
    <t>複数人のお申込みで種別（基礎/一般）や開催日が異なる場合は用紙を分けてください。</t>
    <rPh sb="0" eb="2">
      <t>フクスウ</t>
    </rPh>
    <rPh sb="2" eb="3">
      <t>ニン</t>
    </rPh>
    <rPh sb="5" eb="6">
      <t>モウ</t>
    </rPh>
    <rPh sb="6" eb="7">
      <t>コ</t>
    </rPh>
    <rPh sb="9" eb="11">
      <t>シュベツ</t>
    </rPh>
    <rPh sb="12" eb="14">
      <t>キソ</t>
    </rPh>
    <rPh sb="15" eb="17">
      <t>イッパン</t>
    </rPh>
    <rPh sb="19" eb="22">
      <t>カイサイビ</t>
    </rPh>
    <rPh sb="23" eb="24">
      <t>コト</t>
    </rPh>
    <rPh sb="26" eb="28">
      <t>バアイ</t>
    </rPh>
    <rPh sb="29" eb="31">
      <t>ヨウシ</t>
    </rPh>
    <rPh sb="32" eb="33">
      <t>ワ</t>
    </rPh>
    <phoneticPr fontId="36"/>
  </si>
  <si>
    <r>
      <rPr>
        <b/>
        <u/>
        <sz val="10"/>
        <color indexed="10"/>
        <rFont val="ＭＳ Ｐゴシック"/>
        <family val="3"/>
        <charset val="128"/>
      </rPr>
      <t>FAXご送付と、受講料の振り込みによりお申込みが完了</t>
    </r>
    <r>
      <rPr>
        <b/>
        <sz val="10"/>
        <color indexed="10"/>
        <rFont val="ＭＳ Ｐゴシック"/>
        <family val="3"/>
        <charset val="128"/>
      </rPr>
      <t>となります。</t>
    </r>
    <rPh sb="4" eb="6">
      <t>ソウフ</t>
    </rPh>
    <rPh sb="8" eb="10">
      <t>ジュコウ</t>
    </rPh>
    <rPh sb="10" eb="11">
      <t>リョウ</t>
    </rPh>
    <rPh sb="12" eb="13">
      <t>フ</t>
    </rPh>
    <rPh sb="14" eb="15">
      <t>コ</t>
    </rPh>
    <rPh sb="20" eb="22">
      <t>モウシコミ</t>
    </rPh>
    <rPh sb="24" eb="26">
      <t>カンリョウ</t>
    </rPh>
    <phoneticPr fontId="10"/>
  </si>
  <si>
    <r>
      <t xml:space="preserve">受付印欄
</t>
    </r>
    <r>
      <rPr>
        <b/>
        <sz val="9"/>
        <rFont val="ＭＳ Ｐゴシック"/>
        <family val="3"/>
        <charset val="128"/>
        <scheme val="minor"/>
      </rPr>
      <t>※記入しないでください</t>
    </r>
    <r>
      <rPr>
        <b/>
        <sz val="11"/>
        <rFont val="ＭＳ Ｐゴシック"/>
        <family val="3"/>
        <charset val="128"/>
        <scheme val="minor"/>
      </rPr>
      <t xml:space="preserve">
　　　　　</t>
    </r>
    <rPh sb="0" eb="2">
      <t>ウケツケ</t>
    </rPh>
    <rPh sb="2" eb="3">
      <t>イン</t>
    </rPh>
    <rPh sb="3" eb="4">
      <t>ラン</t>
    </rPh>
    <phoneticPr fontId="2"/>
  </si>
  <si>
    <t>2．受講者情報の手帳再発行 『□希望する』に ✓ を入れて、講習当日に下記を持参ください。</t>
    <rPh sb="2" eb="5">
      <t>ジュコウシャ</t>
    </rPh>
    <rPh sb="5" eb="7">
      <t>ジョウホウ</t>
    </rPh>
    <rPh sb="8" eb="10">
      <t>テチョウ</t>
    </rPh>
    <rPh sb="10" eb="13">
      <t>サイハッコウ</t>
    </rPh>
    <rPh sb="16" eb="18">
      <t>キボウ</t>
    </rPh>
    <rPh sb="26" eb="27">
      <t>イ</t>
    </rPh>
    <rPh sb="30" eb="32">
      <t>コウシュウ</t>
    </rPh>
    <rPh sb="32" eb="34">
      <t>トウジツ</t>
    </rPh>
    <rPh sb="35" eb="37">
      <t>カキ</t>
    </rPh>
    <rPh sb="38" eb="40">
      <t>ジサン</t>
    </rPh>
    <phoneticPr fontId="2"/>
  </si>
  <si>
    <t>講習手帳について、新規発行または紛失・記録欄の満了等により再発行を希望される方は</t>
    <rPh sb="0" eb="2">
      <t>コウシュウ</t>
    </rPh>
    <rPh sb="2" eb="4">
      <t>テチョウ</t>
    </rPh>
    <rPh sb="9" eb="11">
      <t>シンキ</t>
    </rPh>
    <rPh sb="11" eb="13">
      <t>ハッコウ</t>
    </rPh>
    <rPh sb="25" eb="26">
      <t>トウ</t>
    </rPh>
    <rPh sb="29" eb="32">
      <t>サイハッコウ</t>
    </rPh>
    <rPh sb="33" eb="35">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</si>
</sst>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quot;名&quot;"/>
  </numFmts>
  <fonts count="8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8"/>
      <color indexed="9"/>
      <name val="HG創英角ｺﾞｼｯｸUB"/>
      <family val="3"/>
      <charset val="128"/>
    </font>
    <font>
      <sz val="12"/>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10"/>
      <name val="ＭＳ Ｐゴシック"/>
      <family val="3"/>
      <charset val="128"/>
    </font>
    <font>
      <b/>
      <u/>
      <sz val="11"/>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u/>
      <sz val="10"/>
      <name val="ＭＳ Ｐゴシック"/>
      <family val="3"/>
      <charset val="128"/>
    </font>
    <font>
      <b/>
      <sz val="14"/>
      <name val="ＭＳ Ｐゴシック"/>
      <family val="3"/>
      <charset val="128"/>
    </font>
    <font>
      <b/>
      <sz val="9"/>
      <name val="ＭＳ Ｐゴシック"/>
      <family val="3"/>
      <charset val="128"/>
    </font>
    <font>
      <sz val="6"/>
      <name val="ＭＳ Ｐゴシック"/>
      <family val="3"/>
      <charset val="128"/>
    </font>
    <font>
      <b/>
      <sz val="10"/>
      <color indexed="10"/>
      <name val="ＭＳ Ｐゴシック"/>
      <family val="3"/>
      <charset val="128"/>
    </font>
    <font>
      <b/>
      <u/>
      <sz val="10"/>
      <color indexed="10"/>
      <name val="ＭＳ Ｐゴシック"/>
      <family val="3"/>
      <charset val="128"/>
    </font>
    <font>
      <sz val="7"/>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3"/>
      <name val="ＭＳ Ｐゴシック"/>
      <family val="3"/>
      <charset val="128"/>
    </font>
    <font>
      <b/>
      <sz val="18"/>
      <name val="ＭＳ Ｐゴシック"/>
      <family val="3"/>
      <charset val="128"/>
    </font>
    <font>
      <b/>
      <u/>
      <sz val="14"/>
      <name val="ＭＳ Ｐゴシック"/>
      <family val="3"/>
      <charset val="128"/>
    </font>
    <font>
      <sz val="8.5"/>
      <name val="ＭＳ Ｐゴシック"/>
      <family val="3"/>
      <charset val="128"/>
    </font>
    <font>
      <sz val="28"/>
      <color indexed="9"/>
      <name val="HG創英角ｺﾞｼｯｸUB"/>
      <family val="3"/>
      <charset val="128"/>
    </font>
    <font>
      <sz val="11"/>
      <color theme="1"/>
      <name val="ＭＳ Ｐゴシック"/>
      <family val="3"/>
      <charset val="128"/>
      <scheme val="minor"/>
    </font>
    <font>
      <b/>
      <sz val="10"/>
      <color rgb="FFFF0000"/>
      <name val="ＭＳ Ｐゴシック"/>
      <family val="3"/>
      <charset val="128"/>
    </font>
    <font>
      <b/>
      <u/>
      <sz val="10"/>
      <color rgb="FFFF0000"/>
      <name val="ＭＳ Ｐゴシック"/>
      <family val="3"/>
      <charset val="128"/>
    </font>
    <font>
      <u/>
      <sz val="12"/>
      <name val="ＭＳ Ｐゴシック"/>
      <family val="3"/>
      <charset val="128"/>
    </font>
    <font>
      <b/>
      <u/>
      <sz val="12"/>
      <name val="ＭＳ Ｐゴシック"/>
      <family val="3"/>
      <charset val="128"/>
    </font>
    <font>
      <sz val="6"/>
      <name val="ＭＳ Ｐゴシック"/>
      <family val="3"/>
      <charset val="128"/>
      <scheme val="minor"/>
    </font>
    <font>
      <u/>
      <sz val="8"/>
      <name val="ＭＳ Ｐゴシック"/>
      <family val="3"/>
      <charset val="128"/>
    </font>
    <font>
      <sz val="8"/>
      <name val="HG丸ｺﾞｼｯｸM-PRO"/>
      <family val="3"/>
      <charset val="128"/>
    </font>
    <font>
      <sz val="9"/>
      <name val="HG丸ｺﾞｼｯｸM-PRO"/>
      <family val="3"/>
      <charset val="128"/>
    </font>
    <font>
      <sz val="10"/>
      <name val="HG丸ｺﾞｼｯｸM-PRO"/>
      <family val="3"/>
      <charset val="128"/>
    </font>
    <font>
      <sz val="28"/>
      <color indexed="9"/>
      <name val="HG丸ｺﾞｼｯｸM-PRO"/>
      <family val="3"/>
      <charset val="128"/>
    </font>
    <font>
      <sz val="11"/>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b/>
      <sz val="9"/>
      <name val="HG丸ｺﾞｼｯｸM-PRO"/>
      <family val="3"/>
      <charset val="128"/>
    </font>
    <font>
      <sz val="12"/>
      <name val="HG丸ｺﾞｼｯｸM-PRO"/>
      <family val="3"/>
      <charset val="128"/>
    </font>
    <font>
      <sz val="16"/>
      <name val="HG丸ｺﾞｼｯｸM-PRO"/>
      <family val="3"/>
      <charset val="128"/>
    </font>
    <font>
      <sz val="3"/>
      <name val="HG丸ｺﾞｼｯｸM-PRO"/>
      <family val="3"/>
      <charset val="128"/>
    </font>
    <font>
      <b/>
      <sz val="10"/>
      <name val="HG丸ｺﾞｼｯｸM-PRO"/>
      <family val="3"/>
      <charset val="128"/>
    </font>
    <font>
      <sz val="7"/>
      <name val="HG丸ｺﾞｼｯｸM-PRO"/>
      <family val="3"/>
      <charset val="128"/>
    </font>
    <font>
      <u/>
      <sz val="9"/>
      <name val="HG丸ｺﾞｼｯｸM-PRO"/>
      <family val="3"/>
      <charset val="128"/>
    </font>
    <font>
      <u/>
      <sz val="11"/>
      <name val="HG丸ｺﾞｼｯｸM-PRO"/>
      <family val="3"/>
      <charset val="128"/>
    </font>
    <font>
      <b/>
      <u/>
      <sz val="14"/>
      <name val="HG丸ｺﾞｼｯｸM-PRO"/>
      <family val="3"/>
      <charset val="128"/>
    </font>
    <font>
      <b/>
      <u/>
      <sz val="11"/>
      <name val="HG丸ｺﾞｼｯｸM-PRO"/>
      <family val="3"/>
      <charset val="128"/>
    </font>
    <font>
      <u/>
      <sz val="8"/>
      <name val="HG丸ｺﾞｼｯｸM-PRO"/>
      <family val="3"/>
      <charset val="128"/>
    </font>
    <font>
      <b/>
      <sz val="18"/>
      <name val="HG丸ｺﾞｼｯｸM-PRO"/>
      <family val="3"/>
      <charset val="128"/>
    </font>
    <font>
      <b/>
      <sz val="14"/>
      <name val="HG丸ｺﾞｼｯｸM-PRO"/>
      <family val="3"/>
      <charset val="128"/>
    </font>
    <font>
      <u/>
      <sz val="10"/>
      <name val="HG丸ｺﾞｼｯｸM-PRO"/>
      <family val="3"/>
      <charset val="128"/>
    </font>
    <font>
      <b/>
      <sz val="9"/>
      <color rgb="FFFF0000"/>
      <name val="HG丸ｺﾞｼｯｸM-PRO"/>
      <family val="3"/>
      <charset val="128"/>
    </font>
    <font>
      <b/>
      <u/>
      <sz val="9"/>
      <color indexed="10"/>
      <name val="HG丸ｺﾞｼｯｸM-PRO"/>
      <family val="3"/>
      <charset val="128"/>
    </font>
    <font>
      <b/>
      <sz val="9"/>
      <color indexed="10"/>
      <name val="HG丸ｺﾞｼｯｸM-PRO"/>
      <family val="3"/>
      <charset val="128"/>
    </font>
    <font>
      <b/>
      <u/>
      <sz val="9"/>
      <color rgb="FFFF0000"/>
      <name val="HG丸ｺﾞｼｯｸM-PRO"/>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sz val="12"/>
      <name val="ＭＳ Ｐゴシック"/>
      <family val="3"/>
      <charset val="128"/>
      <scheme val="minor"/>
    </font>
    <font>
      <sz val="16"/>
      <name val="ＭＳ Ｐゴシック"/>
      <family val="3"/>
      <charset val="128"/>
      <scheme val="minor"/>
    </font>
    <font>
      <sz val="8"/>
      <name val="ＭＳ Ｐゴシック"/>
      <family val="3"/>
      <charset val="128"/>
      <scheme val="minor"/>
    </font>
    <font>
      <b/>
      <sz val="10"/>
      <name val="ＭＳ Ｐゴシック"/>
      <family val="3"/>
      <charset val="128"/>
      <scheme val="minor"/>
    </font>
    <font>
      <sz val="7"/>
      <name val="ＭＳ Ｐゴシック"/>
      <family val="3"/>
      <charset val="128"/>
      <scheme val="minor"/>
    </font>
    <font>
      <u/>
      <sz val="9"/>
      <name val="ＭＳ Ｐゴシック"/>
      <family val="3"/>
      <charset val="128"/>
      <scheme val="minor"/>
    </font>
    <font>
      <u/>
      <sz val="8"/>
      <name val="ＭＳ Ｐゴシック"/>
      <family val="3"/>
      <charset val="128"/>
      <scheme val="minor"/>
    </font>
    <font>
      <b/>
      <sz val="14"/>
      <name val="ＭＳ Ｐゴシック"/>
      <family val="3"/>
      <charset val="128"/>
      <scheme val="minor"/>
    </font>
    <font>
      <b/>
      <sz val="18"/>
      <name val="ＭＳ Ｐゴシック"/>
      <family val="3"/>
      <charset val="128"/>
      <scheme val="minor"/>
    </font>
    <font>
      <b/>
      <u/>
      <sz val="9"/>
      <name val="ＭＳ Ｐゴシック"/>
      <family val="3"/>
      <charset val="128"/>
      <scheme val="minor"/>
    </font>
    <font>
      <b/>
      <u/>
      <sz val="10"/>
      <name val="ＭＳ Ｐゴシック"/>
      <family val="3"/>
      <charset val="128"/>
      <scheme val="minor"/>
    </font>
    <font>
      <sz val="9"/>
      <color rgb="FF000000"/>
      <name val="Meiryo UI"/>
      <family val="3"/>
      <charset val="128"/>
    </font>
    <font>
      <b/>
      <sz val="8"/>
      <name val="ＭＳ Ｐゴシック"/>
      <family val="3"/>
      <charset val="128"/>
      <scheme val="minor"/>
    </font>
    <font>
      <b/>
      <sz val="17"/>
      <name val="ＭＳ Ｐゴシック"/>
      <family val="3"/>
      <charset val="128"/>
    </font>
  </fonts>
  <fills count="5">
    <fill>
      <patternFill patternType="none"/>
    </fill>
    <fill>
      <patternFill patternType="gray125"/>
    </fill>
    <fill>
      <patternFill patternType="solid">
        <fgColor rgb="FF00B050"/>
        <bgColor indexed="64"/>
      </patternFill>
    </fill>
    <fill>
      <patternFill patternType="solid">
        <fgColor theme="8" tint="0.79998168889431442"/>
        <bgColor indexed="64"/>
      </patternFill>
    </fill>
    <fill>
      <patternFill patternType="solid">
        <fgColor rgb="FFFFFFCC"/>
        <bgColor indexed="64"/>
      </patternFill>
    </fill>
  </fills>
  <borders count="67">
    <border>
      <left/>
      <right/>
      <top/>
      <bottom/>
      <diagonal/>
    </border>
    <border>
      <left/>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top style="hair">
        <color indexed="64"/>
      </top>
      <bottom style="thin">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6">
    <xf numFmtId="0" fontId="0" fillId="0" borderId="0">
      <alignment vertical="center"/>
    </xf>
    <xf numFmtId="38" fontId="31" fillId="0" borderId="0" applyFont="0" applyFill="0" applyBorder="0" applyAlignment="0" applyProtection="0">
      <alignment vertical="center"/>
    </xf>
    <xf numFmtId="0" fontId="8" fillId="0" borderId="0"/>
    <xf numFmtId="0" fontId="7" fillId="0" borderId="0"/>
    <xf numFmtId="0" fontId="31" fillId="0" borderId="0">
      <alignment vertical="center"/>
    </xf>
    <xf numFmtId="0" fontId="1" fillId="0" borderId="0">
      <alignment vertical="center"/>
    </xf>
  </cellStyleXfs>
  <cellXfs count="1148">
    <xf numFmtId="0" fontId="0" fillId="0" borderId="0" xfId="0">
      <alignment vertical="center"/>
    </xf>
    <xf numFmtId="0" fontId="1" fillId="0" borderId="0" xfId="5">
      <alignment vertical="center"/>
    </xf>
    <xf numFmtId="0" fontId="1" fillId="0" borderId="0" xfId="5" applyFill="1" applyBorder="1">
      <alignment vertical="center"/>
    </xf>
    <xf numFmtId="0" fontId="3" fillId="0" borderId="0" xfId="5" applyFont="1" applyFill="1" applyBorder="1">
      <alignment vertical="center"/>
    </xf>
    <xf numFmtId="0" fontId="3" fillId="0" borderId="0" xfId="5" applyFont="1" applyFill="1">
      <alignment vertical="center"/>
    </xf>
    <xf numFmtId="0" fontId="8" fillId="0" borderId="0" xfId="3" applyFont="1" applyAlignment="1">
      <alignment vertical="center"/>
    </xf>
    <xf numFmtId="0" fontId="1" fillId="0" borderId="0" xfId="5" applyFont="1" applyBorder="1" applyAlignment="1">
      <alignment vertical="center"/>
    </xf>
    <xf numFmtId="0" fontId="1" fillId="0" borderId="0" xfId="5" applyFont="1" applyBorder="1">
      <alignment vertical="center"/>
    </xf>
    <xf numFmtId="0" fontId="3" fillId="0" borderId="0" xfId="5" applyFont="1" applyFill="1" applyBorder="1" applyAlignment="1">
      <alignment horizontal="center" vertical="center"/>
    </xf>
    <xf numFmtId="0" fontId="1" fillId="0" borderId="0" xfId="5" applyFont="1" applyFill="1" applyBorder="1" applyAlignment="1">
      <alignment vertical="center"/>
    </xf>
    <xf numFmtId="0" fontId="1" fillId="0" borderId="0" xfId="5" applyFont="1" applyFill="1" applyBorder="1">
      <alignment vertical="center"/>
    </xf>
    <xf numFmtId="0" fontId="1" fillId="0" borderId="0" xfId="5" applyFont="1" applyFill="1" applyBorder="1" applyAlignment="1">
      <alignment horizontal="center" vertical="center"/>
    </xf>
    <xf numFmtId="0" fontId="1" fillId="0" borderId="0" xfId="5" applyFont="1">
      <alignment vertical="center"/>
    </xf>
    <xf numFmtId="0" fontId="1" fillId="0" borderId="1" xfId="5" applyFont="1" applyFill="1" applyBorder="1" applyAlignment="1">
      <alignment horizontal="left" vertical="center"/>
    </xf>
    <xf numFmtId="0" fontId="1" fillId="0" borderId="1" xfId="5" applyFont="1" applyFill="1" applyBorder="1" applyAlignment="1">
      <alignment horizontal="center" vertical="center"/>
    </xf>
    <xf numFmtId="0" fontId="1" fillId="0" borderId="0" xfId="5" applyFont="1" applyFill="1">
      <alignment vertical="center"/>
    </xf>
    <xf numFmtId="0" fontId="1" fillId="0" borderId="2" xfId="5" applyFont="1" applyFill="1" applyBorder="1" applyAlignment="1">
      <alignment horizontal="center" vertical="center"/>
    </xf>
    <xf numFmtId="0" fontId="1" fillId="0" borderId="3" xfId="5" applyFont="1" applyFill="1" applyBorder="1" applyAlignment="1">
      <alignment horizontal="center" vertical="center"/>
    </xf>
    <xf numFmtId="0" fontId="1" fillId="0" borderId="4" xfId="5" applyFont="1" applyFill="1" applyBorder="1" applyAlignment="1">
      <alignment horizontal="center" vertical="center"/>
    </xf>
    <xf numFmtId="0" fontId="1" fillId="0" borderId="5" xfId="5" applyFont="1" applyBorder="1">
      <alignment vertical="center"/>
    </xf>
    <xf numFmtId="0" fontId="1" fillId="0" borderId="6" xfId="5" applyFont="1" applyFill="1" applyBorder="1">
      <alignment vertical="center"/>
    </xf>
    <xf numFmtId="0" fontId="1" fillId="0" borderId="2" xfId="5" applyFont="1" applyBorder="1" applyAlignment="1">
      <alignment horizontal="center" vertical="center"/>
    </xf>
    <xf numFmtId="20" fontId="1" fillId="0" borderId="0" xfId="5" applyNumberFormat="1" applyFont="1" applyFill="1" applyBorder="1" applyAlignment="1">
      <alignment vertical="center" wrapText="1"/>
    </xf>
    <xf numFmtId="20" fontId="1" fillId="0" borderId="0" xfId="5" applyNumberFormat="1" applyFont="1" applyFill="1" applyBorder="1" applyAlignment="1">
      <alignment vertical="center"/>
    </xf>
    <xf numFmtId="0" fontId="1" fillId="0" borderId="4" xfId="5" applyFont="1" applyFill="1" applyBorder="1">
      <alignment vertical="center"/>
    </xf>
    <xf numFmtId="0" fontId="1" fillId="0" borderId="2" xfId="5" applyFont="1" applyFill="1" applyBorder="1">
      <alignment vertical="center"/>
    </xf>
    <xf numFmtId="0" fontId="1" fillId="0" borderId="6" xfId="5" applyFont="1" applyBorder="1">
      <alignment vertical="center"/>
    </xf>
    <xf numFmtId="0" fontId="1" fillId="0" borderId="7" xfId="5" applyFont="1" applyFill="1" applyBorder="1">
      <alignment vertical="center"/>
    </xf>
    <xf numFmtId="0" fontId="1" fillId="0" borderId="5" xfId="5" applyFont="1" applyFill="1" applyBorder="1">
      <alignment vertical="center"/>
    </xf>
    <xf numFmtId="0" fontId="4" fillId="0" borderId="0" xfId="5" applyFont="1" applyBorder="1" applyAlignment="1">
      <alignment vertical="center" wrapText="1"/>
    </xf>
    <xf numFmtId="0" fontId="3" fillId="0" borderId="0" xfId="5" applyFont="1" applyFill="1" applyBorder="1" applyAlignment="1">
      <alignment vertical="top" wrapText="1"/>
    </xf>
    <xf numFmtId="0" fontId="1" fillId="0" borderId="0" xfId="5" applyFill="1" applyBorder="1" applyAlignment="1">
      <alignment vertical="center"/>
    </xf>
    <xf numFmtId="0" fontId="1" fillId="0" borderId="0" xfId="5" applyFont="1" applyFill="1" applyBorder="1" applyAlignment="1">
      <alignment horizontal="center" vertical="center" wrapText="1"/>
    </xf>
    <xf numFmtId="0" fontId="11" fillId="0" borderId="0" xfId="5" applyFont="1" applyFill="1" applyBorder="1" applyAlignment="1">
      <alignment horizontal="center" vertical="center"/>
    </xf>
    <xf numFmtId="0" fontId="11" fillId="0" borderId="6" xfId="5" applyFont="1" applyFill="1" applyBorder="1" applyAlignment="1">
      <alignment horizontal="center" vertical="center"/>
    </xf>
    <xf numFmtId="0" fontId="1" fillId="0" borderId="6" xfId="5" applyFont="1" applyFill="1" applyBorder="1" applyAlignment="1">
      <alignment horizontal="center" vertical="center" wrapText="1"/>
    </xf>
    <xf numFmtId="0" fontId="1" fillId="0" borderId="6" xfId="5" applyFont="1" applyFill="1" applyBorder="1" applyAlignment="1">
      <alignment horizontal="left" vertical="center" wrapText="1"/>
    </xf>
    <xf numFmtId="0" fontId="1" fillId="0" borderId="0" xfId="5" applyFont="1" applyFill="1" applyBorder="1" applyAlignment="1">
      <alignment horizontal="left" vertical="center" wrapText="1"/>
    </xf>
    <xf numFmtId="0" fontId="1" fillId="0" borderId="0" xfId="5" applyBorder="1">
      <alignment vertical="center"/>
    </xf>
    <xf numFmtId="0" fontId="3" fillId="0" borderId="2" xfId="5" applyFont="1" applyFill="1" applyBorder="1">
      <alignment vertical="center"/>
    </xf>
    <xf numFmtId="0" fontId="4" fillId="0" borderId="6" xfId="5" applyFont="1" applyBorder="1" applyAlignment="1">
      <alignment vertical="top"/>
    </xf>
    <xf numFmtId="0" fontId="4" fillId="0" borderId="0" xfId="5" applyFont="1" applyFill="1" applyBorder="1" applyAlignment="1">
      <alignment vertical="center"/>
    </xf>
    <xf numFmtId="0" fontId="4" fillId="0" borderId="0" xfId="5" applyFont="1" applyFill="1" applyBorder="1" applyAlignment="1">
      <alignment vertical="top" wrapText="1"/>
    </xf>
    <xf numFmtId="0" fontId="4" fillId="0" borderId="0" xfId="5" applyFont="1" applyFill="1" applyBorder="1" applyAlignment="1">
      <alignment horizontal="left" vertical="center" wrapText="1"/>
    </xf>
    <xf numFmtId="0" fontId="1" fillId="0" borderId="8" xfId="5" applyFont="1" applyFill="1" applyBorder="1" applyAlignment="1">
      <alignment horizontal="center" vertical="center"/>
    </xf>
    <xf numFmtId="0" fontId="1" fillId="0" borderId="9" xfId="5" applyFont="1" applyFill="1" applyBorder="1" applyAlignment="1">
      <alignment horizontal="center" vertical="center"/>
    </xf>
    <xf numFmtId="0" fontId="1" fillId="0" borderId="10" xfId="5" applyFont="1" applyFill="1" applyBorder="1" applyAlignment="1">
      <alignment horizontal="center" vertical="center"/>
    </xf>
    <xf numFmtId="0" fontId="5" fillId="0" borderId="0" xfId="5" applyFont="1" applyFill="1" applyBorder="1" applyAlignment="1">
      <alignment horizontal="left" vertical="center" wrapText="1"/>
    </xf>
    <xf numFmtId="0" fontId="4" fillId="0" borderId="0" xfId="5" applyFont="1" applyBorder="1" applyAlignment="1">
      <alignment vertical="top"/>
    </xf>
    <xf numFmtId="0" fontId="1" fillId="0" borderId="9" xfId="5" applyFont="1" applyFill="1" applyBorder="1" applyAlignment="1">
      <alignment vertical="center"/>
    </xf>
    <xf numFmtId="0" fontId="1" fillId="0" borderId="10" xfId="5" applyFont="1" applyFill="1" applyBorder="1" applyAlignment="1">
      <alignment vertical="center"/>
    </xf>
    <xf numFmtId="0" fontId="11" fillId="0" borderId="9" xfId="5" applyFont="1" applyFill="1" applyBorder="1" applyAlignment="1">
      <alignment vertical="center"/>
    </xf>
    <xf numFmtId="0" fontId="1" fillId="0" borderId="11" xfId="5" applyFont="1" applyFill="1" applyBorder="1" applyAlignment="1"/>
    <xf numFmtId="0" fontId="1" fillId="0" borderId="12" xfId="5" applyFont="1" applyFill="1" applyBorder="1" applyAlignment="1"/>
    <xf numFmtId="0" fontId="4" fillId="0" borderId="0" xfId="5" applyFont="1" applyFill="1" applyBorder="1" applyAlignment="1">
      <alignment vertical="center" wrapText="1"/>
    </xf>
    <xf numFmtId="0" fontId="4" fillId="0" borderId="0" xfId="5" applyFont="1" applyBorder="1" applyAlignment="1">
      <alignment vertical="center"/>
    </xf>
    <xf numFmtId="0" fontId="11" fillId="0" borderId="0" xfId="5" applyFont="1">
      <alignment vertical="center"/>
    </xf>
    <xf numFmtId="0" fontId="4" fillId="0" borderId="0" xfId="5" applyFont="1">
      <alignment vertical="center"/>
    </xf>
    <xf numFmtId="0" fontId="3" fillId="0" borderId="10" xfId="5" applyFont="1" applyFill="1" applyBorder="1" applyAlignment="1">
      <alignment vertical="top" wrapText="1"/>
    </xf>
    <xf numFmtId="0" fontId="1" fillId="0" borderId="9" xfId="5" applyBorder="1">
      <alignment vertical="center"/>
    </xf>
    <xf numFmtId="0" fontId="1" fillId="0" borderId="6" xfId="5" applyBorder="1">
      <alignment vertical="center"/>
    </xf>
    <xf numFmtId="0" fontId="3" fillId="0" borderId="4" xfId="5" applyFont="1" applyFill="1" applyBorder="1" applyAlignment="1">
      <alignment vertical="top" wrapText="1"/>
    </xf>
    <xf numFmtId="0" fontId="1" fillId="0" borderId="4" xfId="5" applyFont="1" applyBorder="1">
      <alignment vertical="center"/>
    </xf>
    <xf numFmtId="0" fontId="1" fillId="0" borderId="0" xfId="5" applyFont="1" applyFill="1" applyBorder="1" applyAlignment="1">
      <alignment vertical="center" wrapText="1"/>
    </xf>
    <xf numFmtId="0" fontId="1" fillId="0" borderId="4" xfId="5" applyFont="1" applyFill="1" applyBorder="1" applyAlignment="1">
      <alignment horizontal="center" vertical="top"/>
    </xf>
    <xf numFmtId="0" fontId="1" fillId="0" borderId="4" xfId="5" applyFont="1" applyFill="1" applyBorder="1" applyAlignment="1">
      <alignment vertical="center"/>
    </xf>
    <xf numFmtId="0" fontId="1" fillId="0" borderId="6" xfId="5" applyFont="1" applyFill="1" applyBorder="1" applyAlignment="1">
      <alignment vertical="center"/>
    </xf>
    <xf numFmtId="0" fontId="1" fillId="0" borderId="7" xfId="5" applyFont="1" applyFill="1" applyBorder="1" applyAlignment="1">
      <alignment vertical="center"/>
    </xf>
    <xf numFmtId="20" fontId="11" fillId="0" borderId="0" xfId="5" applyNumberFormat="1" applyFont="1" applyFill="1" applyBorder="1" applyAlignment="1">
      <alignment vertical="center" wrapText="1"/>
    </xf>
    <xf numFmtId="0" fontId="11" fillId="0" borderId="0" xfId="5" applyFont="1" applyFill="1" applyBorder="1">
      <alignment vertical="center"/>
    </xf>
    <xf numFmtId="0" fontId="15" fillId="0" borderId="0" xfId="5" applyFont="1" applyBorder="1">
      <alignment vertical="center"/>
    </xf>
    <xf numFmtId="0" fontId="11" fillId="0" borderId="0" xfId="5" applyFont="1" applyBorder="1">
      <alignment vertical="center"/>
    </xf>
    <xf numFmtId="0" fontId="32" fillId="0" borderId="0" xfId="5" applyFont="1" applyAlignment="1">
      <alignment horizontal="left" vertical="center"/>
    </xf>
    <xf numFmtId="0" fontId="33" fillId="0" borderId="0" xfId="5" applyFont="1">
      <alignment vertical="center"/>
    </xf>
    <xf numFmtId="0" fontId="1" fillId="0" borderId="12" xfId="5" applyFont="1" applyFill="1" applyBorder="1" applyAlignment="1">
      <alignment horizontal="center"/>
    </xf>
    <xf numFmtId="0" fontId="5" fillId="0" borderId="14" xfId="5" applyFont="1" applyFill="1" applyBorder="1" applyAlignment="1">
      <alignment vertical="center"/>
    </xf>
    <xf numFmtId="0" fontId="17" fillId="0" borderId="0" xfId="5" applyFont="1" applyFill="1" applyBorder="1" applyAlignment="1">
      <alignment vertical="center"/>
    </xf>
    <xf numFmtId="0" fontId="5" fillId="0" borderId="2" xfId="5" applyFont="1" applyFill="1" applyBorder="1" applyAlignment="1">
      <alignment horizontal="center" vertical="center"/>
    </xf>
    <xf numFmtId="0" fontId="27" fillId="0" borderId="0" xfId="5" applyFont="1" applyFill="1" applyBorder="1" applyAlignment="1">
      <alignment vertical="center"/>
    </xf>
    <xf numFmtId="176" fontId="1" fillId="0" borderId="2" xfId="5" applyNumberFormat="1" applyFont="1" applyFill="1" applyBorder="1" applyAlignment="1">
      <alignment vertical="center"/>
    </xf>
    <xf numFmtId="0" fontId="5" fillId="0" borderId="2" xfId="5" applyFont="1" applyFill="1" applyBorder="1" applyAlignment="1">
      <alignment vertical="center"/>
    </xf>
    <xf numFmtId="0" fontId="5" fillId="0" borderId="0" xfId="5" applyFont="1" applyFill="1" applyBorder="1" applyAlignment="1">
      <alignment vertical="center"/>
    </xf>
    <xf numFmtId="0" fontId="5" fillId="0" borderId="4" xfId="5" applyFont="1" applyFill="1" applyBorder="1" applyAlignment="1">
      <alignment vertical="center"/>
    </xf>
    <xf numFmtId="0" fontId="1" fillId="0" borderId="12" xfId="5"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1" fillId="0" borderId="1" xfId="5" applyFont="1" applyFill="1" applyBorder="1" applyAlignment="1">
      <alignment horizontal="center" vertical="center"/>
    </xf>
    <xf numFmtId="0" fontId="5" fillId="0" borderId="0" xfId="5" applyFont="1" applyFill="1" applyBorder="1" applyAlignment="1">
      <alignment horizontal="left" vertical="center" wrapText="1"/>
    </xf>
    <xf numFmtId="0" fontId="4" fillId="0" borderId="0" xfId="5" applyFont="1" applyFill="1" applyBorder="1" applyAlignment="1">
      <alignment horizontal="left" vertical="center" wrapText="1"/>
    </xf>
    <xf numFmtId="0" fontId="4" fillId="0" borderId="0" xfId="5" applyFont="1" applyFill="1" applyBorder="1" applyAlignment="1">
      <alignment vertical="top" wrapText="1"/>
    </xf>
    <xf numFmtId="0" fontId="1" fillId="0" borderId="2" xfId="5" applyFont="1" applyFill="1" applyBorder="1" applyAlignment="1">
      <alignment horizontal="center" vertical="center"/>
    </xf>
    <xf numFmtId="0" fontId="1" fillId="0" borderId="0" xfId="5" applyFont="1" applyFill="1" applyBorder="1" applyAlignment="1">
      <alignment horizontal="center" vertical="center"/>
    </xf>
    <xf numFmtId="0" fontId="3" fillId="0" borderId="2" xfId="5" applyFont="1" applyFill="1" applyBorder="1" applyAlignment="1">
      <alignment vertical="top" shrinkToFit="1"/>
    </xf>
    <xf numFmtId="0" fontId="13" fillId="0" borderId="2" xfId="5" applyFont="1" applyFill="1" applyBorder="1" applyAlignment="1">
      <alignment vertical="center" shrinkToFit="1"/>
    </xf>
    <xf numFmtId="176" fontId="1" fillId="0" borderId="9" xfId="5" applyNumberFormat="1" applyFont="1" applyFill="1" applyBorder="1" applyAlignment="1">
      <alignment vertical="center"/>
    </xf>
    <xf numFmtId="176" fontId="1" fillId="0" borderId="9" xfId="5" applyNumberFormat="1" applyFont="1" applyFill="1" applyBorder="1" applyAlignment="1">
      <alignment horizontal="center" vertical="center"/>
    </xf>
    <xf numFmtId="0" fontId="3" fillId="0" borderId="8" xfId="5" applyFont="1" applyFill="1" applyBorder="1" applyAlignment="1">
      <alignment vertical="top" wrapText="1"/>
    </xf>
    <xf numFmtId="0" fontId="3" fillId="0" borderId="9" xfId="5" applyFont="1" applyFill="1" applyBorder="1" applyAlignment="1">
      <alignment vertical="top" wrapText="1"/>
    </xf>
    <xf numFmtId="0" fontId="3" fillId="0" borderId="2" xfId="5" applyFont="1" applyFill="1" applyBorder="1" applyAlignment="1">
      <alignment vertical="top" wrapText="1"/>
    </xf>
    <xf numFmtId="0" fontId="5" fillId="0" borderId="13" xfId="5" applyFont="1" applyFill="1" applyBorder="1" applyAlignment="1">
      <alignment vertical="center"/>
    </xf>
    <xf numFmtId="0" fontId="4" fillId="0" borderId="0" xfId="5" applyFont="1" applyFill="1" applyBorder="1" applyAlignment="1">
      <alignment vertical="center" wrapText="1"/>
    </xf>
    <xf numFmtId="0" fontId="1" fillId="0" borderId="9" xfId="5" applyFont="1" applyFill="1" applyBorder="1">
      <alignment vertical="center"/>
    </xf>
    <xf numFmtId="0" fontId="1" fillId="3" borderId="0" xfId="5" applyFill="1">
      <alignment vertical="center"/>
    </xf>
    <xf numFmtId="0" fontId="4" fillId="3" borderId="0" xfId="5" applyFont="1" applyFill="1" applyBorder="1" applyAlignment="1">
      <alignment vertical="center" wrapText="1"/>
    </xf>
    <xf numFmtId="0" fontId="4" fillId="3" borderId="0" xfId="5" applyFont="1" applyFill="1" applyBorder="1" applyAlignment="1">
      <alignment horizontal="left" vertical="center"/>
    </xf>
    <xf numFmtId="0" fontId="1" fillId="3" borderId="0" xfId="5" applyFill="1" applyBorder="1">
      <alignment vertical="center"/>
    </xf>
    <xf numFmtId="0" fontId="1" fillId="3" borderId="35" xfId="5" applyFill="1" applyBorder="1" applyAlignment="1">
      <alignment horizontal="center" vertical="center"/>
    </xf>
    <xf numFmtId="0" fontId="1" fillId="3" borderId="0" xfId="5" applyFill="1" applyAlignment="1">
      <alignment horizontal="left" vertical="center" indent="2"/>
    </xf>
    <xf numFmtId="38" fontId="1" fillId="3" borderId="35" xfId="1" applyFont="1" applyFill="1" applyBorder="1">
      <alignment vertical="center"/>
    </xf>
    <xf numFmtId="0" fontId="1" fillId="3" borderId="0" xfId="5" applyFill="1" applyBorder="1" applyAlignment="1">
      <alignment vertical="center"/>
    </xf>
    <xf numFmtId="0" fontId="27" fillId="3" borderId="0" xfId="5" applyFont="1" applyFill="1" applyBorder="1" applyAlignment="1">
      <alignment vertical="center"/>
    </xf>
    <xf numFmtId="0" fontId="17" fillId="3" borderId="0" xfId="5" applyFont="1" applyFill="1" applyBorder="1" applyAlignment="1">
      <alignment vertical="center"/>
    </xf>
    <xf numFmtId="0" fontId="1" fillId="3" borderId="0" xfId="5" applyFill="1" applyAlignment="1">
      <alignment horizontal="center" vertical="center"/>
    </xf>
    <xf numFmtId="176" fontId="1" fillId="3" borderId="0" xfId="5" applyNumberFormat="1" applyFont="1" applyFill="1" applyBorder="1" applyAlignment="1">
      <alignment vertical="center"/>
    </xf>
    <xf numFmtId="176" fontId="1" fillId="3" borderId="0" xfId="5" applyNumberFormat="1" applyFont="1" applyFill="1" applyBorder="1" applyAlignment="1">
      <alignment horizontal="center" vertical="center"/>
    </xf>
    <xf numFmtId="0" fontId="1" fillId="3" borderId="0" xfId="5" applyFill="1" applyBorder="1" applyAlignment="1">
      <alignment horizontal="center" vertical="center"/>
    </xf>
    <xf numFmtId="0" fontId="1" fillId="0" borderId="0" xfId="5" applyFill="1">
      <alignment vertical="center"/>
    </xf>
    <xf numFmtId="0" fontId="4" fillId="0" borderId="0" xfId="5" applyFont="1" applyFill="1" applyBorder="1" applyAlignment="1">
      <alignment vertical="top"/>
    </xf>
    <xf numFmtId="0" fontId="4" fillId="0" borderId="22" xfId="5" applyFont="1" applyFill="1" applyBorder="1" applyAlignment="1">
      <alignment horizontal="center" vertical="center"/>
    </xf>
    <xf numFmtId="0" fontId="3" fillId="0" borderId="2" xfId="5" applyFont="1" applyFill="1" applyBorder="1" applyAlignment="1">
      <alignment vertical="center"/>
    </xf>
    <xf numFmtId="0" fontId="4" fillId="0" borderId="0" xfId="5" applyFont="1" applyFill="1">
      <alignment vertical="center"/>
    </xf>
    <xf numFmtId="0" fontId="3" fillId="0" borderId="2" xfId="5" applyFont="1" applyFill="1" applyBorder="1" applyAlignment="1">
      <alignment vertical="top"/>
    </xf>
    <xf numFmtId="0" fontId="1" fillId="0" borderId="6" xfId="5" applyFill="1" applyBorder="1">
      <alignment vertical="center"/>
    </xf>
    <xf numFmtId="0" fontId="1" fillId="0" borderId="9" xfId="5" applyFill="1" applyBorder="1">
      <alignment vertical="center"/>
    </xf>
    <xf numFmtId="0" fontId="5" fillId="0" borderId="8" xfId="5" applyFont="1" applyFill="1" applyBorder="1">
      <alignment vertical="center"/>
    </xf>
    <xf numFmtId="0" fontId="5" fillId="0" borderId="9" xfId="5" applyFont="1" applyFill="1" applyBorder="1">
      <alignment vertical="center"/>
    </xf>
    <xf numFmtId="0" fontId="1" fillId="0" borderId="10" xfId="5" applyFill="1" applyBorder="1">
      <alignment vertical="center"/>
    </xf>
    <xf numFmtId="0" fontId="1" fillId="0" borderId="2" xfId="5" applyFill="1" applyBorder="1">
      <alignment vertical="center"/>
    </xf>
    <xf numFmtId="0" fontId="4" fillId="0" borderId="0" xfId="5" applyFont="1" applyFill="1" applyAlignment="1">
      <alignment vertical="center" shrinkToFit="1"/>
    </xf>
    <xf numFmtId="177" fontId="4" fillId="0" borderId="0" xfId="5" applyNumberFormat="1" applyFont="1" applyFill="1" applyBorder="1" applyAlignment="1">
      <alignment vertical="center" shrinkToFit="1"/>
    </xf>
    <xf numFmtId="0" fontId="1" fillId="0" borderId="4" xfId="5" applyFill="1" applyBorder="1">
      <alignment vertical="center"/>
    </xf>
    <xf numFmtId="0" fontId="32" fillId="0" borderId="0" xfId="5" applyFont="1" applyFill="1" applyBorder="1" applyAlignment="1">
      <alignment horizontal="left" vertical="center"/>
    </xf>
    <xf numFmtId="0" fontId="1" fillId="0" borderId="4" xfId="5" applyFill="1" applyBorder="1" applyAlignment="1">
      <alignment vertical="center"/>
    </xf>
    <xf numFmtId="0" fontId="15" fillId="0" borderId="0" xfId="5" applyFont="1" applyFill="1" applyBorder="1">
      <alignment vertical="center"/>
    </xf>
    <xf numFmtId="177" fontId="4" fillId="0" borderId="6" xfId="5" applyNumberFormat="1" applyFont="1" applyFill="1" applyBorder="1" applyAlignment="1">
      <alignment vertical="center" shrinkToFit="1"/>
    </xf>
    <xf numFmtId="0" fontId="1" fillId="0" borderId="9" xfId="5" applyFill="1" applyBorder="1" applyAlignment="1">
      <alignment horizontal="center" vertical="center"/>
    </xf>
    <xf numFmtId="0" fontId="1" fillId="0" borderId="9" xfId="5" applyFill="1" applyBorder="1" applyAlignment="1">
      <alignment vertical="center"/>
    </xf>
    <xf numFmtId="0" fontId="33" fillId="0" borderId="0" xfId="5" applyFont="1" applyFill="1" applyBorder="1">
      <alignment vertical="center"/>
    </xf>
    <xf numFmtId="0" fontId="1" fillId="0" borderId="0" xfId="5" applyFill="1" applyAlignment="1">
      <alignment horizontal="center" vertical="center"/>
    </xf>
    <xf numFmtId="0" fontId="1" fillId="4" borderId="13" xfId="5" applyFont="1" applyFill="1" applyBorder="1" applyAlignment="1" applyProtection="1">
      <alignment vertical="center" shrinkToFit="1"/>
      <protection locked="0"/>
    </xf>
    <xf numFmtId="0" fontId="1" fillId="4" borderId="0" xfId="5" applyFont="1" applyFill="1" applyBorder="1" applyAlignment="1" applyProtection="1">
      <alignment vertical="center" shrinkToFit="1"/>
      <protection locked="0"/>
    </xf>
    <xf numFmtId="0" fontId="1" fillId="4" borderId="14" xfId="5" applyFont="1" applyFill="1" applyBorder="1" applyAlignment="1" applyProtection="1">
      <alignment vertical="center" shrinkToFit="1"/>
      <protection locked="0"/>
    </xf>
    <xf numFmtId="0" fontId="1" fillId="4" borderId="6" xfId="5" applyFont="1" applyFill="1" applyBorder="1" applyAlignment="1" applyProtection="1">
      <alignment vertical="center" shrinkToFit="1"/>
      <protection locked="0"/>
    </xf>
    <xf numFmtId="0" fontId="4" fillId="4" borderId="11" xfId="5" applyFont="1" applyFill="1" applyBorder="1" applyAlignment="1" applyProtection="1">
      <alignment horizontal="center" vertical="center" shrinkToFit="1"/>
      <protection locked="0"/>
    </xf>
    <xf numFmtId="0" fontId="4" fillId="4" borderId="3" xfId="5" applyFont="1" applyFill="1" applyBorder="1" applyAlignment="1" applyProtection="1">
      <alignment horizontal="center" vertical="center" shrinkToFit="1"/>
      <protection locked="0"/>
    </xf>
    <xf numFmtId="0" fontId="4" fillId="4" borderId="24" xfId="5" applyFont="1" applyFill="1" applyBorder="1" applyAlignment="1" applyProtection="1">
      <alignment horizontal="center" vertical="center" shrinkToFit="1"/>
      <protection locked="0"/>
    </xf>
    <xf numFmtId="0" fontId="4" fillId="4" borderId="22" xfId="5" applyFont="1" applyFill="1" applyBorder="1" applyAlignment="1" applyProtection="1">
      <alignment horizontal="center" vertical="center" shrinkToFit="1"/>
      <protection locked="0"/>
    </xf>
    <xf numFmtId="0" fontId="4" fillId="4" borderId="56" xfId="5" applyFont="1" applyFill="1" applyBorder="1" applyAlignment="1" applyProtection="1">
      <alignment horizontal="center" vertical="center" shrinkToFit="1"/>
      <protection locked="0"/>
    </xf>
    <xf numFmtId="0" fontId="3" fillId="0" borderId="0" xfId="5" applyFont="1" applyFill="1" applyBorder="1" applyAlignment="1">
      <alignment horizontal="center" vertical="center"/>
    </xf>
    <xf numFmtId="0" fontId="1" fillId="0" borderId="2" xfId="5" applyFont="1" applyFill="1" applyBorder="1" applyAlignment="1">
      <alignment horizontal="center" vertical="center"/>
    </xf>
    <xf numFmtId="0" fontId="1" fillId="0" borderId="0" xfId="5" applyFont="1" applyFill="1" applyBorder="1" applyAlignment="1">
      <alignment horizontal="center" vertical="center"/>
    </xf>
    <xf numFmtId="0" fontId="11" fillId="0" borderId="0" xfId="5" applyFont="1" applyFill="1" applyBorder="1" applyAlignment="1">
      <alignment vertical="center"/>
    </xf>
    <xf numFmtId="0" fontId="11" fillId="0" borderId="9" xfId="5" applyFont="1" applyFill="1" applyBorder="1">
      <alignment vertical="center"/>
    </xf>
    <xf numFmtId="20" fontId="11" fillId="0" borderId="9" xfId="5" applyNumberFormat="1" applyFont="1" applyFill="1" applyBorder="1" applyAlignment="1">
      <alignment vertical="center" wrapText="1"/>
    </xf>
    <xf numFmtId="20" fontId="1" fillId="0" borderId="9" xfId="5" applyNumberFormat="1" applyFont="1" applyFill="1" applyBorder="1" applyAlignment="1">
      <alignment vertical="center" wrapText="1"/>
    </xf>
    <xf numFmtId="20" fontId="1" fillId="0" borderId="9" xfId="5" applyNumberFormat="1" applyFont="1" applyFill="1" applyBorder="1" applyAlignment="1">
      <alignment vertical="center"/>
    </xf>
    <xf numFmtId="0" fontId="11" fillId="3" borderId="35" xfId="5" applyFont="1" applyFill="1" applyBorder="1" applyAlignment="1">
      <alignment horizontal="center" vertical="center"/>
    </xf>
    <xf numFmtId="0" fontId="1" fillId="3" borderId="35" xfId="5" applyFill="1" applyBorder="1" applyAlignment="1">
      <alignment horizontal="center" vertical="center"/>
    </xf>
    <xf numFmtId="0" fontId="3" fillId="0" borderId="0" xfId="5" applyFont="1" applyFill="1" applyBorder="1" applyAlignment="1">
      <alignment horizontal="center" vertical="center"/>
    </xf>
    <xf numFmtId="0" fontId="1" fillId="0" borderId="2" xfId="5" applyFont="1" applyFill="1" applyBorder="1" applyAlignment="1">
      <alignment horizontal="center" vertical="center"/>
    </xf>
    <xf numFmtId="0" fontId="1" fillId="0" borderId="0" xfId="5" applyFont="1" applyFill="1" applyBorder="1" applyAlignment="1">
      <alignment horizontal="center" vertical="center"/>
    </xf>
    <xf numFmtId="0" fontId="42" fillId="3" borderId="0" xfId="5" applyFont="1" applyFill="1">
      <alignment vertical="center"/>
    </xf>
    <xf numFmtId="0" fontId="42" fillId="0" borderId="0" xfId="5" applyFont="1" applyFill="1">
      <alignment vertical="center"/>
    </xf>
    <xf numFmtId="0" fontId="40" fillId="0" borderId="0" xfId="5" applyFont="1" applyFill="1" applyBorder="1" applyAlignment="1">
      <alignment horizontal="center" vertical="center"/>
    </xf>
    <xf numFmtId="0" fontId="42" fillId="0" borderId="0" xfId="5" applyFont="1" applyFill="1" applyBorder="1" applyAlignment="1">
      <alignment horizontal="left" vertical="center" wrapText="1"/>
    </xf>
    <xf numFmtId="0" fontId="42" fillId="0" borderId="0" xfId="5" applyFont="1" applyFill="1" applyBorder="1" applyAlignment="1">
      <alignment horizontal="center" vertical="center" wrapText="1"/>
    </xf>
    <xf numFmtId="0" fontId="39" fillId="0" borderId="0" xfId="5" applyFont="1" applyFill="1" applyBorder="1" applyAlignment="1">
      <alignment vertical="center" wrapText="1"/>
    </xf>
    <xf numFmtId="0" fontId="39" fillId="0" borderId="0" xfId="5" applyFont="1" applyFill="1" applyBorder="1" applyAlignment="1">
      <alignment vertical="top"/>
    </xf>
    <xf numFmtId="0" fontId="39" fillId="0" borderId="0" xfId="5" applyFont="1" applyFill="1" applyBorder="1" applyAlignment="1">
      <alignment vertical="center"/>
    </xf>
    <xf numFmtId="0" fontId="42" fillId="0" borderId="0" xfId="5" applyFont="1" applyFill="1" applyBorder="1" applyAlignment="1">
      <alignment horizontal="center" vertical="center"/>
    </xf>
    <xf numFmtId="0" fontId="42" fillId="0" borderId="1" xfId="5" applyFont="1" applyFill="1" applyBorder="1" applyAlignment="1">
      <alignment horizontal="left" vertical="center"/>
    </xf>
    <xf numFmtId="0" fontId="42" fillId="0" borderId="1" xfId="5" applyFont="1" applyFill="1" applyBorder="1" applyAlignment="1">
      <alignment horizontal="center" vertical="center"/>
    </xf>
    <xf numFmtId="0" fontId="43" fillId="0" borderId="0" xfId="5" applyFont="1" applyFill="1">
      <alignment vertical="center"/>
    </xf>
    <xf numFmtId="0" fontId="42" fillId="0" borderId="11" xfId="5" applyFont="1" applyFill="1" applyBorder="1" applyAlignment="1"/>
    <xf numFmtId="0" fontId="42" fillId="0" borderId="12" xfId="5" applyFont="1" applyFill="1" applyBorder="1" applyAlignment="1">
      <alignment horizontal="center"/>
    </xf>
    <xf numFmtId="0" fontId="42" fillId="0" borderId="12" xfId="5" applyFont="1" applyFill="1" applyBorder="1" applyAlignment="1">
      <alignment horizontal="center" vertical="center" wrapText="1"/>
    </xf>
    <xf numFmtId="0" fontId="42" fillId="0" borderId="1" xfId="5" applyFont="1" applyFill="1" applyBorder="1" applyAlignment="1">
      <alignment horizontal="center" vertical="center" wrapText="1"/>
    </xf>
    <xf numFmtId="0" fontId="38" fillId="0" borderId="0" xfId="5" applyFont="1" applyFill="1" applyBorder="1" applyAlignment="1">
      <alignment horizontal="left" vertical="center" wrapText="1"/>
    </xf>
    <xf numFmtId="0" fontId="47" fillId="0" borderId="22" xfId="5" applyFont="1" applyFill="1" applyBorder="1" applyAlignment="1">
      <alignment horizontal="center" vertical="center"/>
    </xf>
    <xf numFmtId="0" fontId="39" fillId="4" borderId="11" xfId="5" applyFont="1" applyFill="1" applyBorder="1" applyAlignment="1" applyProtection="1">
      <alignment horizontal="center" vertical="center" shrinkToFit="1"/>
      <protection locked="0"/>
    </xf>
    <xf numFmtId="0" fontId="39" fillId="0" borderId="0" xfId="5" applyFont="1" applyFill="1" applyBorder="1" applyAlignment="1">
      <alignment horizontal="left" vertical="center" wrapText="1"/>
    </xf>
    <xf numFmtId="0" fontId="39" fillId="3" borderId="0" xfId="5" applyFont="1" applyFill="1" applyBorder="1" applyAlignment="1">
      <alignment vertical="center" wrapText="1"/>
    </xf>
    <xf numFmtId="0" fontId="39" fillId="4" borderId="3" xfId="5" applyFont="1" applyFill="1" applyBorder="1" applyAlignment="1" applyProtection="1">
      <alignment horizontal="center" vertical="center" shrinkToFit="1"/>
      <protection locked="0"/>
    </xf>
    <xf numFmtId="0" fontId="39" fillId="4" borderId="24" xfId="5" applyFont="1" applyFill="1" applyBorder="1" applyAlignment="1" applyProtection="1">
      <alignment horizontal="center" vertical="center" shrinkToFit="1"/>
      <protection locked="0"/>
    </xf>
    <xf numFmtId="0" fontId="38" fillId="0" borderId="13" xfId="5" applyFont="1" applyFill="1" applyBorder="1" applyAlignment="1">
      <alignment vertical="center"/>
    </xf>
    <xf numFmtId="0" fontId="42" fillId="4" borderId="13" xfId="5" applyFont="1" applyFill="1" applyBorder="1" applyAlignment="1" applyProtection="1">
      <alignment vertical="center" shrinkToFit="1"/>
      <protection locked="0"/>
    </xf>
    <xf numFmtId="0" fontId="42" fillId="4" borderId="0" xfId="5" applyFont="1" applyFill="1" applyBorder="1" applyAlignment="1" applyProtection="1">
      <alignment vertical="center" shrinkToFit="1"/>
      <protection locked="0"/>
    </xf>
    <xf numFmtId="0" fontId="39" fillId="4" borderId="22" xfId="5" applyFont="1" applyFill="1" applyBorder="1" applyAlignment="1" applyProtection="1">
      <alignment horizontal="center" vertical="center" shrinkToFit="1"/>
      <protection locked="0"/>
    </xf>
    <xf numFmtId="0" fontId="38" fillId="0" borderId="14" xfId="5" applyFont="1" applyFill="1" applyBorder="1" applyAlignment="1">
      <alignment vertical="center"/>
    </xf>
    <xf numFmtId="0" fontId="42" fillId="4" borderId="14" xfId="5" applyFont="1" applyFill="1" applyBorder="1" applyAlignment="1" applyProtection="1">
      <alignment vertical="center" shrinkToFit="1"/>
      <protection locked="0"/>
    </xf>
    <xf numFmtId="0" fontId="42" fillId="4" borderId="6" xfId="5" applyFont="1" applyFill="1" applyBorder="1" applyAlignment="1" applyProtection="1">
      <alignment vertical="center" shrinkToFit="1"/>
      <protection locked="0"/>
    </xf>
    <xf numFmtId="0" fontId="39" fillId="4" borderId="56" xfId="5" applyFont="1" applyFill="1" applyBorder="1" applyAlignment="1" applyProtection="1">
      <alignment horizontal="center" vertical="center" shrinkToFit="1"/>
      <protection locked="0"/>
    </xf>
    <xf numFmtId="0" fontId="50" fillId="0" borderId="0" xfId="5" applyFont="1" applyFill="1" applyBorder="1">
      <alignment vertical="center"/>
    </xf>
    <xf numFmtId="0" fontId="42" fillId="0" borderId="0" xfId="5" applyFont="1" applyFill="1" applyBorder="1">
      <alignment vertical="center"/>
    </xf>
    <xf numFmtId="0" fontId="43" fillId="0" borderId="0" xfId="5" applyFont="1" applyFill="1" applyBorder="1" applyAlignment="1">
      <alignment horizontal="center" vertical="center"/>
    </xf>
    <xf numFmtId="0" fontId="52" fillId="0" borderId="2" xfId="5" applyFont="1" applyFill="1" applyBorder="1" applyAlignment="1">
      <alignment vertical="center" shrinkToFit="1"/>
    </xf>
    <xf numFmtId="0" fontId="43" fillId="0" borderId="2" xfId="5" applyFont="1" applyFill="1" applyBorder="1" applyAlignment="1">
      <alignment vertical="center"/>
    </xf>
    <xf numFmtId="0" fontId="39" fillId="0" borderId="0" xfId="5" applyFont="1" applyFill="1">
      <alignment vertical="center"/>
    </xf>
    <xf numFmtId="0" fontId="43" fillId="0" borderId="2" xfId="5" applyFont="1" applyFill="1" applyBorder="1" applyAlignment="1">
      <alignment vertical="top" shrinkToFit="1"/>
    </xf>
    <xf numFmtId="0" fontId="43" fillId="0" borderId="2" xfId="5" applyFont="1" applyFill="1" applyBorder="1" applyAlignment="1">
      <alignment vertical="top"/>
    </xf>
    <xf numFmtId="0" fontId="39" fillId="0" borderId="0" xfId="5" applyFont="1" applyFill="1" applyBorder="1" applyAlignment="1">
      <alignment vertical="top" wrapText="1"/>
    </xf>
    <xf numFmtId="0" fontId="43" fillId="0" borderId="0" xfId="5" applyFont="1" applyFill="1" applyBorder="1" applyAlignment="1">
      <alignment vertical="top" wrapText="1"/>
    </xf>
    <xf numFmtId="0" fontId="39" fillId="3" borderId="0" xfId="5" applyFont="1" applyFill="1" applyBorder="1" applyAlignment="1">
      <alignment horizontal="left" vertical="center"/>
    </xf>
    <xf numFmtId="0" fontId="42" fillId="0" borderId="9" xfId="5" applyFont="1" applyFill="1" applyBorder="1">
      <alignment vertical="center"/>
    </xf>
    <xf numFmtId="0" fontId="42" fillId="0" borderId="9" xfId="5" applyFont="1" applyFill="1" applyBorder="1" applyAlignment="1">
      <alignment horizontal="center" vertical="center"/>
    </xf>
    <xf numFmtId="0" fontId="43" fillId="0" borderId="10" xfId="5" applyFont="1" applyFill="1" applyBorder="1" applyAlignment="1">
      <alignment vertical="top" wrapText="1"/>
    </xf>
    <xf numFmtId="0" fontId="43" fillId="0" borderId="4" xfId="5" applyFont="1" applyFill="1" applyBorder="1" applyAlignment="1">
      <alignment vertical="top" wrapText="1"/>
    </xf>
    <xf numFmtId="0" fontId="38" fillId="0" borderId="8" xfId="5" applyFont="1" applyFill="1" applyBorder="1">
      <alignment vertical="center"/>
    </xf>
    <xf numFmtId="0" fontId="38" fillId="0" borderId="9" xfId="5" applyFont="1" applyFill="1" applyBorder="1">
      <alignment vertical="center"/>
    </xf>
    <xf numFmtId="0" fontId="42" fillId="0" borderId="10" xfId="5" applyFont="1" applyFill="1" applyBorder="1">
      <alignment vertical="center"/>
    </xf>
    <xf numFmtId="0" fontId="42" fillId="3" borderId="0" xfId="5" applyFont="1" applyFill="1" applyBorder="1">
      <alignment vertical="center"/>
    </xf>
    <xf numFmtId="0" fontId="42" fillId="0" borderId="4" xfId="5" applyFont="1" applyFill="1" applyBorder="1" applyAlignment="1">
      <alignment horizontal="center" vertical="center"/>
    </xf>
    <xf numFmtId="0" fontId="42" fillId="0" borderId="2" xfId="5" applyFont="1" applyFill="1" applyBorder="1">
      <alignment vertical="center"/>
    </xf>
    <xf numFmtId="0" fontId="39" fillId="0" borderId="0" xfId="5" applyFont="1" applyFill="1" applyAlignment="1">
      <alignment vertical="center" shrinkToFit="1"/>
    </xf>
    <xf numFmtId="177" fontId="39" fillId="0" borderId="0" xfId="5" applyNumberFormat="1" applyFont="1" applyFill="1" applyBorder="1" applyAlignment="1">
      <alignment vertical="center" shrinkToFit="1"/>
    </xf>
    <xf numFmtId="0" fontId="42" fillId="0" borderId="4" xfId="5" applyFont="1" applyFill="1" applyBorder="1">
      <alignment vertical="center"/>
    </xf>
    <xf numFmtId="0" fontId="38" fillId="0" borderId="2" xfId="5" applyFont="1" applyFill="1" applyBorder="1" applyAlignment="1">
      <alignment vertical="center"/>
    </xf>
    <xf numFmtId="0" fontId="38" fillId="0" borderId="0" xfId="5" applyFont="1" applyFill="1" applyBorder="1" applyAlignment="1">
      <alignment vertical="center"/>
    </xf>
    <xf numFmtId="0" fontId="38" fillId="0" borderId="4" xfId="5" applyFont="1" applyFill="1" applyBorder="1" applyAlignment="1">
      <alignment vertical="center"/>
    </xf>
    <xf numFmtId="0" fontId="38" fillId="0" borderId="2" xfId="5" applyFont="1" applyFill="1" applyBorder="1" applyAlignment="1">
      <alignment horizontal="center" vertical="center"/>
    </xf>
    <xf numFmtId="0" fontId="42" fillId="0" borderId="4" xfId="5" applyFont="1" applyFill="1" applyBorder="1" applyAlignment="1">
      <alignment vertical="center"/>
    </xf>
    <xf numFmtId="0" fontId="42" fillId="0" borderId="0" xfId="5" applyFont="1" applyFill="1" applyBorder="1" applyAlignment="1">
      <alignment vertical="center"/>
    </xf>
    <xf numFmtId="176" fontId="42" fillId="0" borderId="2" xfId="5" applyNumberFormat="1" applyFont="1" applyFill="1" applyBorder="1" applyAlignment="1">
      <alignment vertical="center"/>
    </xf>
    <xf numFmtId="177" fontId="39" fillId="0" borderId="6" xfId="5" applyNumberFormat="1" applyFont="1" applyFill="1" applyBorder="1" applyAlignment="1">
      <alignment vertical="center" shrinkToFit="1"/>
    </xf>
    <xf numFmtId="176" fontId="42" fillId="0" borderId="9" xfId="5" applyNumberFormat="1" applyFont="1" applyFill="1" applyBorder="1" applyAlignment="1">
      <alignment vertical="center"/>
    </xf>
    <xf numFmtId="176" fontId="42" fillId="0" borderId="9" xfId="5" applyNumberFormat="1" applyFont="1" applyFill="1" applyBorder="1" applyAlignment="1">
      <alignment horizontal="center" vertical="center"/>
    </xf>
    <xf numFmtId="0" fontId="42" fillId="0" borderId="9" xfId="5" applyFont="1" applyFill="1" applyBorder="1" applyAlignment="1">
      <alignment vertical="center"/>
    </xf>
    <xf numFmtId="0" fontId="43" fillId="0" borderId="8" xfId="5" applyFont="1" applyFill="1" applyBorder="1" applyAlignment="1">
      <alignment vertical="top" wrapText="1"/>
    </xf>
    <xf numFmtId="0" fontId="43" fillId="0" borderId="9" xfId="5" applyFont="1" applyFill="1" applyBorder="1" applyAlignment="1">
      <alignment vertical="top" wrapText="1"/>
    </xf>
    <xf numFmtId="0" fontId="43" fillId="0" borderId="2" xfId="5" applyFont="1" applyFill="1" applyBorder="1" applyAlignment="1">
      <alignment vertical="top" wrapText="1"/>
    </xf>
    <xf numFmtId="0" fontId="57" fillId="0" borderId="0" xfId="5" applyFont="1" applyFill="1" applyBorder="1" applyAlignment="1">
      <alignment vertical="center"/>
    </xf>
    <xf numFmtId="0" fontId="58" fillId="0" borderId="0" xfId="5" applyFont="1" applyFill="1" applyBorder="1" applyAlignment="1">
      <alignment vertical="center"/>
    </xf>
    <xf numFmtId="0" fontId="42" fillId="0" borderId="0" xfId="5" applyFont="1" applyFill="1" applyAlignment="1">
      <alignment horizontal="center" vertical="center"/>
    </xf>
    <xf numFmtId="0" fontId="42" fillId="3" borderId="0" xfId="5" applyFont="1" applyFill="1" applyAlignment="1">
      <alignment horizontal="center" vertical="center"/>
    </xf>
    <xf numFmtId="0" fontId="57" fillId="3" borderId="0" xfId="5" applyFont="1" applyFill="1" applyBorder="1" applyAlignment="1">
      <alignment vertical="center"/>
    </xf>
    <xf numFmtId="0" fontId="58" fillId="3" borderId="0" xfId="5" applyFont="1" applyFill="1" applyBorder="1" applyAlignment="1">
      <alignment vertical="center"/>
    </xf>
    <xf numFmtId="176" fontId="42" fillId="3" borderId="0" xfId="5" applyNumberFormat="1" applyFont="1" applyFill="1" applyBorder="1" applyAlignment="1">
      <alignment vertical="center"/>
    </xf>
    <xf numFmtId="176" fontId="42" fillId="3" borderId="0" xfId="5" applyNumberFormat="1" applyFont="1" applyFill="1" applyBorder="1" applyAlignment="1">
      <alignment horizontal="center" vertical="center"/>
    </xf>
    <xf numFmtId="0" fontId="42" fillId="3" borderId="0" xfId="5" applyFont="1" applyFill="1" applyBorder="1" applyAlignment="1">
      <alignment horizontal="center" vertical="center"/>
    </xf>
    <xf numFmtId="0" fontId="42" fillId="3" borderId="0" xfId="5" applyFont="1" applyFill="1" applyBorder="1" applyAlignment="1">
      <alignment vertical="center"/>
    </xf>
    <xf numFmtId="0" fontId="39" fillId="0" borderId="8" xfId="5" applyFont="1" applyFill="1" applyBorder="1" applyAlignment="1">
      <alignment horizontal="center" vertical="center"/>
    </xf>
    <xf numFmtId="0" fontId="39" fillId="0" borderId="9" xfId="5" applyFont="1" applyFill="1" applyBorder="1">
      <alignment vertical="center"/>
    </xf>
    <xf numFmtId="20" fontId="39" fillId="0" borderId="9" xfId="5" applyNumberFormat="1" applyFont="1" applyFill="1" applyBorder="1" applyAlignment="1">
      <alignment vertical="center" wrapText="1"/>
    </xf>
    <xf numFmtId="20" fontId="39" fillId="0" borderId="9" xfId="5" applyNumberFormat="1" applyFont="1" applyFill="1" applyBorder="1" applyAlignment="1">
      <alignment vertical="center"/>
    </xf>
    <xf numFmtId="0" fontId="39" fillId="0" borderId="9" xfId="5" applyFont="1" applyFill="1" applyBorder="1" applyAlignment="1">
      <alignment horizontal="center" vertical="center"/>
    </xf>
    <xf numFmtId="0" fontId="46" fillId="0" borderId="10" xfId="5" applyFont="1" applyFill="1" applyBorder="1" applyAlignment="1">
      <alignment vertical="top" wrapText="1"/>
    </xf>
    <xf numFmtId="0" fontId="39" fillId="0" borderId="2" xfId="5" applyFont="1" applyFill="1" applyBorder="1" applyAlignment="1">
      <alignment horizontal="center" vertical="center"/>
    </xf>
    <xf numFmtId="0" fontId="39" fillId="0" borderId="0" xfId="5" applyFont="1" applyFill="1" applyBorder="1">
      <alignment vertical="center"/>
    </xf>
    <xf numFmtId="0" fontId="39" fillId="0" borderId="0" xfId="5" applyFont="1" applyFill="1" applyBorder="1" applyAlignment="1">
      <alignment horizontal="center" vertical="center"/>
    </xf>
    <xf numFmtId="0" fontId="39" fillId="0" borderId="4" xfId="5" applyFont="1" applyFill="1" applyBorder="1" applyAlignment="1">
      <alignment horizontal="center" vertical="center"/>
    </xf>
    <xf numFmtId="0" fontId="60" fillId="0" borderId="0" xfId="5" applyFont="1" applyFill="1" applyBorder="1" applyAlignment="1">
      <alignment horizontal="left" vertical="center"/>
    </xf>
    <xf numFmtId="0" fontId="46" fillId="0" borderId="0" xfId="5" applyFont="1" applyFill="1" applyBorder="1" applyAlignment="1">
      <alignment horizontal="center" vertical="center"/>
    </xf>
    <xf numFmtId="0" fontId="46" fillId="0" borderId="0" xfId="5" applyFont="1" applyFill="1" applyBorder="1" applyAlignment="1">
      <alignment vertical="top" wrapText="1"/>
    </xf>
    <xf numFmtId="0" fontId="39" fillId="0" borderId="4" xfId="5" applyFont="1" applyFill="1" applyBorder="1" applyAlignment="1">
      <alignment horizontal="center" vertical="top"/>
    </xf>
    <xf numFmtId="0" fontId="46" fillId="0" borderId="4" xfId="5" applyFont="1" applyFill="1" applyBorder="1" applyAlignment="1">
      <alignment vertical="top" wrapText="1"/>
    </xf>
    <xf numFmtId="0" fontId="46" fillId="0" borderId="0" xfId="5" applyFont="1" applyFill="1" applyBorder="1">
      <alignment vertical="center"/>
    </xf>
    <xf numFmtId="0" fontId="39" fillId="0" borderId="4" xfId="5" applyFont="1" applyFill="1" applyBorder="1">
      <alignment vertical="center"/>
    </xf>
    <xf numFmtId="20" fontId="39" fillId="0" borderId="0" xfId="5" applyNumberFormat="1" applyFont="1" applyFill="1" applyBorder="1" applyAlignment="1">
      <alignment vertical="center" wrapText="1"/>
    </xf>
    <xf numFmtId="20" fontId="39" fillId="0" borderId="0" xfId="5" applyNumberFormat="1" applyFont="1" applyFill="1" applyBorder="1" applyAlignment="1">
      <alignment vertical="center"/>
    </xf>
    <xf numFmtId="0" fontId="63" fillId="0" borderId="0" xfId="5" applyFont="1" applyFill="1" applyBorder="1">
      <alignment vertical="center"/>
    </xf>
    <xf numFmtId="0" fontId="39" fillId="0" borderId="5" xfId="5" applyFont="1" applyFill="1" applyBorder="1">
      <alignment vertical="center"/>
    </xf>
    <xf numFmtId="0" fontId="39" fillId="0" borderId="6" xfId="5" applyFont="1" applyFill="1" applyBorder="1">
      <alignment vertical="center"/>
    </xf>
    <xf numFmtId="0" fontId="39" fillId="0" borderId="7" xfId="5" applyFont="1" applyFill="1" applyBorder="1">
      <alignment vertical="center"/>
    </xf>
    <xf numFmtId="38" fontId="40" fillId="3" borderId="35" xfId="1" applyFont="1" applyFill="1" applyBorder="1">
      <alignment vertical="center"/>
    </xf>
    <xf numFmtId="0" fontId="39" fillId="3" borderId="35" xfId="5" applyFont="1" applyFill="1" applyBorder="1" applyAlignment="1">
      <alignment horizontal="center" vertical="center"/>
    </xf>
    <xf numFmtId="0" fontId="39" fillId="3" borderId="0" xfId="5" applyFont="1" applyFill="1">
      <alignment vertical="center"/>
    </xf>
    <xf numFmtId="0" fontId="39" fillId="3" borderId="0" xfId="5" applyFont="1" applyFill="1" applyAlignment="1">
      <alignment horizontal="left" vertical="center" indent="2"/>
    </xf>
    <xf numFmtId="0" fontId="39" fillId="0" borderId="4" xfId="5" applyFont="1" applyFill="1" applyBorder="1" applyAlignment="1">
      <alignment vertical="center" wrapText="1"/>
    </xf>
    <xf numFmtId="0" fontId="39" fillId="0" borderId="1" xfId="5" applyFont="1" applyFill="1" applyBorder="1" applyAlignment="1">
      <alignment vertical="center" wrapText="1"/>
    </xf>
    <xf numFmtId="0" fontId="39" fillId="0" borderId="20" xfId="5" applyFont="1" applyFill="1" applyBorder="1" applyAlignment="1">
      <alignment vertical="center" wrapText="1"/>
    </xf>
    <xf numFmtId="0" fontId="42" fillId="4" borderId="11" xfId="5" applyFont="1" applyFill="1" applyBorder="1" applyAlignment="1" applyProtection="1">
      <alignment vertical="center" shrinkToFit="1"/>
      <protection locked="0"/>
    </xf>
    <xf numFmtId="0" fontId="39" fillId="0" borderId="12" xfId="5" applyFont="1" applyFill="1" applyBorder="1" applyAlignment="1">
      <alignment vertical="center" wrapText="1"/>
    </xf>
    <xf numFmtId="0" fontId="39" fillId="0" borderId="18" xfId="5" applyFont="1" applyFill="1" applyBorder="1" applyAlignment="1">
      <alignment vertical="center" wrapText="1"/>
    </xf>
    <xf numFmtId="0" fontId="42" fillId="4" borderId="3" xfId="5" applyFont="1" applyFill="1" applyBorder="1" applyAlignment="1" applyProtection="1">
      <alignment vertical="center" shrinkToFit="1"/>
      <protection locked="0"/>
    </xf>
    <xf numFmtId="0" fontId="42" fillId="4" borderId="19" xfId="5" applyFont="1" applyFill="1" applyBorder="1" applyAlignment="1" applyProtection="1">
      <alignment vertical="center" shrinkToFit="1"/>
      <protection locked="0"/>
    </xf>
    <xf numFmtId="0" fontId="39" fillId="0" borderId="7" xfId="5" applyFont="1" applyFill="1" applyBorder="1" applyAlignment="1">
      <alignment vertical="center" wrapText="1"/>
    </xf>
    <xf numFmtId="0" fontId="42" fillId="4" borderId="29" xfId="5" applyFont="1" applyFill="1" applyBorder="1" applyAlignment="1" applyProtection="1">
      <alignment vertical="center" shrinkToFit="1"/>
      <protection locked="0"/>
    </xf>
    <xf numFmtId="0" fontId="39" fillId="0" borderId="6" xfId="5" applyFont="1" applyFill="1" applyBorder="1" applyAlignment="1">
      <alignment vertical="center" wrapText="1"/>
    </xf>
    <xf numFmtId="0" fontId="39" fillId="3" borderId="35" xfId="5" applyFont="1" applyFill="1" applyBorder="1" applyAlignment="1">
      <alignment horizontal="center" vertical="center" shrinkToFit="1"/>
    </xf>
    <xf numFmtId="0" fontId="64" fillId="3" borderId="0" xfId="5" applyFont="1" applyFill="1">
      <alignment vertical="center"/>
    </xf>
    <xf numFmtId="0" fontId="64" fillId="0" borderId="0" xfId="5" applyFont="1" applyFill="1">
      <alignment vertical="center"/>
    </xf>
    <xf numFmtId="0" fontId="65" fillId="0" borderId="0" xfId="5" applyFont="1" applyFill="1" applyBorder="1" applyAlignment="1">
      <alignment horizontal="center" vertical="center"/>
    </xf>
    <xf numFmtId="0" fontId="64" fillId="0" borderId="0" xfId="5" applyFont="1" applyFill="1" applyBorder="1" applyAlignment="1">
      <alignment horizontal="left" vertical="center" wrapText="1"/>
    </xf>
    <xf numFmtId="0" fontId="64" fillId="0" borderId="0" xfId="5" applyFont="1" applyFill="1" applyBorder="1" applyAlignment="1">
      <alignment horizontal="center" vertical="center" wrapText="1"/>
    </xf>
    <xf numFmtId="0" fontId="66" fillId="0" borderId="0" xfId="5" applyFont="1" applyFill="1" applyBorder="1" applyAlignment="1">
      <alignment vertical="center" wrapText="1"/>
    </xf>
    <xf numFmtId="0" fontId="66" fillId="0" borderId="0" xfId="5" applyFont="1" applyFill="1" applyBorder="1" applyAlignment="1">
      <alignment vertical="top"/>
    </xf>
    <xf numFmtId="0" fontId="66" fillId="0" borderId="0" xfId="5" applyFont="1" applyFill="1" applyBorder="1" applyAlignment="1">
      <alignment vertical="center"/>
    </xf>
    <xf numFmtId="0" fontId="64" fillId="0" borderId="0" xfId="5" applyFont="1" applyFill="1" applyBorder="1" applyAlignment="1">
      <alignment horizontal="center" vertical="center"/>
    </xf>
    <xf numFmtId="0" fontId="64" fillId="0" borderId="1" xfId="5" applyFont="1" applyFill="1" applyBorder="1" applyAlignment="1">
      <alignment horizontal="left" vertical="center"/>
    </xf>
    <xf numFmtId="0" fontId="64" fillId="0" borderId="1" xfId="5" applyFont="1" applyFill="1" applyBorder="1" applyAlignment="1">
      <alignment horizontal="center" vertical="center"/>
    </xf>
    <xf numFmtId="0" fontId="67" fillId="0" borderId="0" xfId="5" applyFont="1" applyFill="1">
      <alignment vertical="center"/>
    </xf>
    <xf numFmtId="0" fontId="64" fillId="0" borderId="11" xfId="5" applyFont="1" applyFill="1" applyBorder="1" applyAlignment="1"/>
    <xf numFmtId="0" fontId="64" fillId="0" borderId="12" xfId="5" applyFont="1" applyFill="1" applyBorder="1" applyAlignment="1">
      <alignment horizontal="center"/>
    </xf>
    <xf numFmtId="0" fontId="64" fillId="0" borderId="12" xfId="5" applyFont="1" applyFill="1" applyBorder="1" applyAlignment="1">
      <alignment horizontal="center" vertical="center" wrapText="1"/>
    </xf>
    <xf numFmtId="0" fontId="64" fillId="0" borderId="1" xfId="5" applyFont="1" applyFill="1" applyBorder="1" applyAlignment="1">
      <alignment horizontal="center" vertical="center" wrapText="1"/>
    </xf>
    <xf numFmtId="0" fontId="72" fillId="0" borderId="0" xfId="5" applyFont="1" applyFill="1" applyBorder="1" applyAlignment="1">
      <alignment horizontal="left" vertical="center" wrapText="1"/>
    </xf>
    <xf numFmtId="0" fontId="70" fillId="0" borderId="22" xfId="5" applyFont="1" applyFill="1" applyBorder="1" applyAlignment="1">
      <alignment horizontal="center" vertical="center"/>
    </xf>
    <xf numFmtId="0" fontId="66" fillId="4" borderId="11" xfId="5" applyFont="1" applyFill="1" applyBorder="1" applyAlignment="1" applyProtection="1">
      <alignment horizontal="center" vertical="center" shrinkToFit="1"/>
      <protection locked="0"/>
    </xf>
    <xf numFmtId="0" fontId="64" fillId="4" borderId="11" xfId="5" applyFont="1" applyFill="1" applyBorder="1" applyAlignment="1" applyProtection="1">
      <alignment vertical="center" shrinkToFit="1"/>
      <protection locked="0"/>
    </xf>
    <xf numFmtId="0" fontId="66" fillId="0" borderId="12" xfId="5" applyFont="1" applyFill="1" applyBorder="1" applyAlignment="1">
      <alignment vertical="center" wrapText="1"/>
    </xf>
    <xf numFmtId="0" fontId="66" fillId="0" borderId="18" xfId="5" applyFont="1" applyFill="1" applyBorder="1" applyAlignment="1">
      <alignment vertical="center" wrapText="1"/>
    </xf>
    <xf numFmtId="0" fontId="66" fillId="0" borderId="0" xfId="5" applyFont="1" applyFill="1" applyBorder="1" applyAlignment="1">
      <alignment horizontal="left" vertical="center" wrapText="1"/>
    </xf>
    <xf numFmtId="0" fontId="66" fillId="3" borderId="0" xfId="5" applyFont="1" applyFill="1" applyBorder="1" applyAlignment="1">
      <alignment vertical="center" wrapText="1"/>
    </xf>
    <xf numFmtId="0" fontId="66" fillId="4" borderId="3" xfId="5" applyFont="1" applyFill="1" applyBorder="1" applyAlignment="1" applyProtection="1">
      <alignment horizontal="center" vertical="center" shrinkToFit="1"/>
      <protection locked="0"/>
    </xf>
    <xf numFmtId="0" fontId="64" fillId="4" borderId="3" xfId="5" applyFont="1" applyFill="1" applyBorder="1" applyAlignment="1" applyProtection="1">
      <alignment vertical="center" shrinkToFit="1"/>
      <protection locked="0"/>
    </xf>
    <xf numFmtId="0" fontId="66" fillId="0" borderId="4" xfId="5" applyFont="1" applyFill="1" applyBorder="1" applyAlignment="1">
      <alignment vertical="center" wrapText="1"/>
    </xf>
    <xf numFmtId="0" fontId="66" fillId="4" borderId="24" xfId="5" applyFont="1" applyFill="1" applyBorder="1" applyAlignment="1" applyProtection="1">
      <alignment horizontal="center" vertical="center" shrinkToFit="1"/>
      <protection locked="0"/>
    </xf>
    <xf numFmtId="0" fontId="72" fillId="0" borderId="13" xfId="5" applyFont="1" applyFill="1" applyBorder="1" applyAlignment="1">
      <alignment vertical="center"/>
    </xf>
    <xf numFmtId="0" fontId="64" fillId="4" borderId="13" xfId="5" applyFont="1" applyFill="1" applyBorder="1" applyAlignment="1" applyProtection="1">
      <alignment vertical="center" shrinkToFit="1"/>
      <protection locked="0"/>
    </xf>
    <xf numFmtId="0" fontId="64" fillId="4" borderId="0" xfId="5" applyFont="1" applyFill="1" applyBorder="1" applyAlignment="1" applyProtection="1">
      <alignment vertical="center" shrinkToFit="1"/>
      <protection locked="0"/>
    </xf>
    <xf numFmtId="0" fontId="66" fillId="4" borderId="22" xfId="5" applyFont="1" applyFill="1" applyBorder="1" applyAlignment="1" applyProtection="1">
      <alignment horizontal="center" vertical="center" shrinkToFit="1"/>
      <protection locked="0"/>
    </xf>
    <xf numFmtId="0" fontId="64" fillId="4" borderId="19" xfId="5" applyFont="1" applyFill="1" applyBorder="1" applyAlignment="1" applyProtection="1">
      <alignment vertical="center" shrinkToFit="1"/>
      <protection locked="0"/>
    </xf>
    <xf numFmtId="0" fontId="66" fillId="0" borderId="1" xfId="5" applyFont="1" applyFill="1" applyBorder="1" applyAlignment="1">
      <alignment vertical="center" wrapText="1"/>
    </xf>
    <xf numFmtId="0" fontId="66" fillId="0" borderId="20" xfId="5" applyFont="1" applyFill="1" applyBorder="1" applyAlignment="1">
      <alignment vertical="center" wrapText="1"/>
    </xf>
    <xf numFmtId="0" fontId="72" fillId="0" borderId="14" xfId="5" applyFont="1" applyFill="1" applyBorder="1" applyAlignment="1">
      <alignment vertical="center"/>
    </xf>
    <xf numFmtId="0" fontId="64" fillId="4" borderId="14" xfId="5" applyFont="1" applyFill="1" applyBorder="1" applyAlignment="1" applyProtection="1">
      <alignment vertical="center" shrinkToFit="1"/>
      <protection locked="0"/>
    </xf>
    <xf numFmtId="0" fontId="64" fillId="4" borderId="6" xfId="5" applyFont="1" applyFill="1" applyBorder="1" applyAlignment="1" applyProtection="1">
      <alignment vertical="center" shrinkToFit="1"/>
      <protection locked="0"/>
    </xf>
    <xf numFmtId="0" fontId="66" fillId="4" borderId="56" xfId="5" applyFont="1" applyFill="1" applyBorder="1" applyAlignment="1" applyProtection="1">
      <alignment horizontal="center" vertical="center" shrinkToFit="1"/>
      <protection locked="0"/>
    </xf>
    <xf numFmtId="0" fontId="64" fillId="4" borderId="29" xfId="5" applyFont="1" applyFill="1" applyBorder="1" applyAlignment="1" applyProtection="1">
      <alignment vertical="center" shrinkToFit="1"/>
      <protection locked="0"/>
    </xf>
    <xf numFmtId="0" fontId="66" fillId="0" borderId="6" xfId="5" applyFont="1" applyFill="1" applyBorder="1" applyAlignment="1">
      <alignment vertical="center" wrapText="1"/>
    </xf>
    <xf numFmtId="0" fontId="66" fillId="0" borderId="7" xfId="5" applyFont="1" applyFill="1" applyBorder="1" applyAlignment="1">
      <alignment vertical="center" wrapText="1"/>
    </xf>
    <xf numFmtId="0" fontId="73" fillId="0" borderId="0" xfId="5" applyFont="1" applyFill="1" applyBorder="1">
      <alignment vertical="center"/>
    </xf>
    <xf numFmtId="0" fontId="64" fillId="0" borderId="0" xfId="5" applyFont="1" applyFill="1" applyBorder="1">
      <alignment vertical="center"/>
    </xf>
    <xf numFmtId="0" fontId="67" fillId="0" borderId="0" xfId="5" applyFont="1" applyFill="1" applyBorder="1" applyAlignment="1">
      <alignment horizontal="center" vertical="center"/>
    </xf>
    <xf numFmtId="0" fontId="75" fillId="0" borderId="2" xfId="5" applyFont="1" applyFill="1" applyBorder="1" applyAlignment="1">
      <alignment vertical="center" shrinkToFit="1"/>
    </xf>
    <xf numFmtId="0" fontId="67" fillId="0" borderId="2" xfId="5" applyFont="1" applyFill="1" applyBorder="1" applyAlignment="1">
      <alignment vertical="center"/>
    </xf>
    <xf numFmtId="0" fontId="66" fillId="0" borderId="0" xfId="5" applyFont="1" applyFill="1">
      <alignment vertical="center"/>
    </xf>
    <xf numFmtId="0" fontId="67" fillId="0" borderId="2" xfId="5" applyFont="1" applyFill="1" applyBorder="1" applyAlignment="1">
      <alignment vertical="top" shrinkToFit="1"/>
    </xf>
    <xf numFmtId="0" fontId="67" fillId="0" borderId="2" xfId="5" applyFont="1" applyFill="1" applyBorder="1" applyAlignment="1">
      <alignment vertical="top"/>
    </xf>
    <xf numFmtId="0" fontId="66" fillId="0" borderId="0" xfId="5" applyFont="1" applyFill="1" applyBorder="1" applyAlignment="1">
      <alignment vertical="top" wrapText="1"/>
    </xf>
    <xf numFmtId="0" fontId="67" fillId="0" borderId="0" xfId="5" applyFont="1" applyFill="1" applyBorder="1" applyAlignment="1">
      <alignment vertical="top" wrapText="1"/>
    </xf>
    <xf numFmtId="0" fontId="66" fillId="3" borderId="0" xfId="5" applyFont="1" applyFill="1" applyBorder="1" applyAlignment="1">
      <alignment horizontal="left" vertical="center"/>
    </xf>
    <xf numFmtId="0" fontId="66" fillId="3" borderId="35" xfId="5" applyFont="1" applyFill="1" applyBorder="1" applyAlignment="1">
      <alignment horizontal="center" vertical="center" shrinkToFit="1"/>
    </xf>
    <xf numFmtId="0" fontId="67" fillId="0" borderId="4" xfId="5" applyFont="1" applyFill="1" applyBorder="1" applyAlignment="1">
      <alignment vertical="top" wrapText="1"/>
    </xf>
    <xf numFmtId="0" fontId="64" fillId="0" borderId="9" xfId="5" applyFont="1" applyFill="1" applyBorder="1">
      <alignment vertical="center"/>
    </xf>
    <xf numFmtId="0" fontId="64" fillId="3" borderId="0" xfId="5" applyFont="1" applyFill="1" applyBorder="1">
      <alignment vertical="center"/>
    </xf>
    <xf numFmtId="0" fontId="64" fillId="0" borderId="4" xfId="5" applyFont="1" applyFill="1" applyBorder="1" applyAlignment="1">
      <alignment horizontal="center" vertical="center"/>
    </xf>
    <xf numFmtId="0" fontId="64" fillId="0" borderId="2" xfId="5" applyFont="1" applyFill="1" applyBorder="1">
      <alignment vertical="center"/>
    </xf>
    <xf numFmtId="0" fontId="64" fillId="0" borderId="4" xfId="5" applyFont="1" applyFill="1" applyBorder="1">
      <alignment vertical="center"/>
    </xf>
    <xf numFmtId="0" fontId="64" fillId="0" borderId="4" xfId="5" applyFont="1" applyFill="1" applyBorder="1" applyAlignment="1">
      <alignment vertical="center"/>
    </xf>
    <xf numFmtId="0" fontId="66" fillId="3" borderId="0" xfId="5" applyFont="1" applyFill="1">
      <alignment vertical="center"/>
    </xf>
    <xf numFmtId="176" fontId="64" fillId="0" borderId="9" xfId="5" applyNumberFormat="1" applyFont="1" applyFill="1" applyBorder="1" applyAlignment="1">
      <alignment vertical="center"/>
    </xf>
    <xf numFmtId="176" fontId="64" fillId="0" borderId="9" xfId="5" applyNumberFormat="1" applyFont="1" applyFill="1" applyBorder="1" applyAlignment="1">
      <alignment horizontal="center" vertical="center"/>
    </xf>
    <xf numFmtId="0" fontId="64" fillId="0" borderId="9" xfId="5" applyFont="1" applyFill="1" applyBorder="1" applyAlignment="1">
      <alignment horizontal="center" vertical="center"/>
    </xf>
    <xf numFmtId="0" fontId="64" fillId="0" borderId="9" xfId="5" applyFont="1" applyFill="1" applyBorder="1" applyAlignment="1">
      <alignment vertical="center"/>
    </xf>
    <xf numFmtId="0" fontId="67" fillId="0" borderId="8" xfId="5" applyFont="1" applyFill="1" applyBorder="1" applyAlignment="1">
      <alignment vertical="top" wrapText="1"/>
    </xf>
    <xf numFmtId="0" fontId="67" fillId="0" borderId="9" xfId="5" applyFont="1" applyFill="1" applyBorder="1" applyAlignment="1">
      <alignment vertical="top" wrapText="1"/>
    </xf>
    <xf numFmtId="0" fontId="67" fillId="0" borderId="10" xfId="5" applyFont="1" applyFill="1" applyBorder="1" applyAlignment="1">
      <alignment vertical="top" wrapText="1"/>
    </xf>
    <xf numFmtId="0" fontId="67" fillId="0" borderId="2" xfId="5" applyFont="1" applyFill="1" applyBorder="1" applyAlignment="1">
      <alignment vertical="top" wrapText="1"/>
    </xf>
    <xf numFmtId="0" fontId="64" fillId="0" borderId="0" xfId="5" applyFont="1" applyFill="1" applyBorder="1" applyAlignment="1">
      <alignment vertical="center"/>
    </xf>
    <xf numFmtId="0" fontId="78" fillId="0" borderId="0" xfId="5" applyFont="1" applyFill="1" applyBorder="1" applyAlignment="1">
      <alignment vertical="center"/>
    </xf>
    <xf numFmtId="0" fontId="77" fillId="0" borderId="0" xfId="5" applyFont="1" applyFill="1" applyBorder="1" applyAlignment="1">
      <alignment vertical="center"/>
    </xf>
    <xf numFmtId="0" fontId="64" fillId="0" borderId="0" xfId="5" applyFont="1" applyFill="1" applyAlignment="1">
      <alignment horizontal="center" vertical="center"/>
    </xf>
    <xf numFmtId="0" fontId="64" fillId="3" borderId="0" xfId="5" applyFont="1" applyFill="1" applyAlignment="1">
      <alignment horizontal="center" vertical="center"/>
    </xf>
    <xf numFmtId="0" fontId="78" fillId="3" borderId="0" xfId="5" applyFont="1" applyFill="1" applyBorder="1" applyAlignment="1">
      <alignment vertical="center"/>
    </xf>
    <xf numFmtId="0" fontId="77" fillId="3" borderId="0" xfId="5" applyFont="1" applyFill="1" applyBorder="1" applyAlignment="1">
      <alignment vertical="center"/>
    </xf>
    <xf numFmtId="176" fontId="64" fillId="3" borderId="0" xfId="5" applyNumberFormat="1" applyFont="1" applyFill="1" applyBorder="1" applyAlignment="1">
      <alignment vertical="center"/>
    </xf>
    <xf numFmtId="176" fontId="64" fillId="3" borderId="0" xfId="5" applyNumberFormat="1" applyFont="1" applyFill="1" applyBorder="1" applyAlignment="1">
      <alignment horizontal="center" vertical="center"/>
    </xf>
    <xf numFmtId="0" fontId="64" fillId="3" borderId="0" xfId="5" applyFont="1" applyFill="1" applyBorder="1" applyAlignment="1">
      <alignment horizontal="center" vertical="center"/>
    </xf>
    <xf numFmtId="0" fontId="64" fillId="3" borderId="0" xfId="5" applyFont="1" applyFill="1" applyBorder="1" applyAlignment="1">
      <alignment vertical="center"/>
    </xf>
    <xf numFmtId="0" fontId="73" fillId="0" borderId="6" xfId="5" applyFont="1" applyFill="1" applyBorder="1" applyAlignment="1">
      <alignment horizontal="left" vertical="center"/>
    </xf>
    <xf numFmtId="0" fontId="66" fillId="3" borderId="0" xfId="5" applyFont="1" applyFill="1" applyBorder="1" applyAlignment="1" applyProtection="1">
      <alignment vertical="center" wrapText="1"/>
      <protection locked="0"/>
    </xf>
    <xf numFmtId="0" fontId="66" fillId="0" borderId="0" xfId="5" applyFont="1" applyFill="1" applyBorder="1" applyAlignment="1" applyProtection="1">
      <alignment vertical="center" wrapText="1"/>
      <protection locked="0"/>
    </xf>
    <xf numFmtId="0" fontId="64" fillId="0" borderId="7" xfId="5" applyFont="1" applyFill="1" applyBorder="1">
      <alignment vertical="center"/>
    </xf>
    <xf numFmtId="0" fontId="64" fillId="0" borderId="2" xfId="5" applyFont="1" applyFill="1" applyBorder="1" applyAlignment="1">
      <alignment vertical="center"/>
    </xf>
    <xf numFmtId="176" fontId="5" fillId="0" borderId="66" xfId="5" applyNumberFormat="1" applyFont="1" applyFill="1" applyBorder="1" applyAlignment="1"/>
    <xf numFmtId="0" fontId="1" fillId="0" borderId="4" xfId="5" applyFill="1" applyBorder="1" applyAlignment="1"/>
    <xf numFmtId="0" fontId="64" fillId="3" borderId="35" xfId="5" applyFont="1" applyFill="1" applyBorder="1" applyAlignment="1">
      <alignment vertical="center" shrinkToFit="1"/>
    </xf>
    <xf numFmtId="38" fontId="64" fillId="3" borderId="35" xfId="1" applyFont="1" applyFill="1" applyBorder="1" applyAlignment="1">
      <alignment vertical="center" shrinkToFit="1"/>
    </xf>
    <xf numFmtId="0" fontId="66" fillId="3" borderId="0" xfId="5" applyFont="1" applyFill="1" applyAlignment="1">
      <alignment horizontal="right" vertical="center"/>
    </xf>
    <xf numFmtId="0" fontId="1" fillId="0" borderId="2" xfId="5" applyFill="1" applyBorder="1" applyAlignment="1"/>
    <xf numFmtId="0" fontId="66" fillId="0" borderId="12" xfId="5" applyFont="1" applyFill="1" applyBorder="1" applyAlignment="1" applyProtection="1">
      <alignment vertical="center" wrapText="1"/>
    </xf>
    <xf numFmtId="0" fontId="66" fillId="0" borderId="18" xfId="5" applyFont="1" applyFill="1" applyBorder="1" applyAlignment="1" applyProtection="1">
      <alignment vertical="center" wrapText="1"/>
    </xf>
    <xf numFmtId="0" fontId="66" fillId="0" borderId="0" xfId="5" applyFont="1" applyFill="1" applyBorder="1" applyAlignment="1" applyProtection="1">
      <alignment vertical="center" wrapText="1"/>
    </xf>
    <xf numFmtId="0" fontId="66" fillId="0" borderId="4" xfId="5" applyFont="1" applyFill="1" applyBorder="1" applyAlignment="1" applyProtection="1">
      <alignment vertical="center" wrapText="1"/>
    </xf>
    <xf numFmtId="0" fontId="66" fillId="0" borderId="1" xfId="5" applyFont="1" applyFill="1" applyBorder="1" applyAlignment="1" applyProtection="1">
      <alignment vertical="center" wrapText="1"/>
    </xf>
    <xf numFmtId="0" fontId="66" fillId="0" borderId="20" xfId="5" applyFont="1" applyFill="1" applyBorder="1" applyAlignment="1" applyProtection="1">
      <alignment vertical="center" wrapText="1"/>
    </xf>
    <xf numFmtId="0" fontId="66" fillId="0" borderId="6" xfId="5" applyFont="1" applyFill="1" applyBorder="1" applyAlignment="1" applyProtection="1">
      <alignment vertical="center" wrapText="1"/>
    </xf>
    <xf numFmtId="0" fontId="66" fillId="0" borderId="7" xfId="5" applyFont="1" applyFill="1" applyBorder="1" applyAlignment="1" applyProtection="1">
      <alignment vertical="center" wrapText="1"/>
    </xf>
    <xf numFmtId="0" fontId="11" fillId="0" borderId="0" xfId="5" applyFont="1" applyFill="1" applyBorder="1" applyAlignment="1">
      <alignment horizontal="center" shrinkToFit="1"/>
    </xf>
    <xf numFmtId="0" fontId="11" fillId="0" borderId="0" xfId="5" applyFont="1" applyFill="1" applyBorder="1" applyAlignment="1">
      <alignment horizontal="center" vertical="center" shrinkToFit="1"/>
    </xf>
    <xf numFmtId="177" fontId="11" fillId="0" borderId="0" xfId="5" applyNumberFormat="1" applyFont="1" applyFill="1" applyBorder="1" applyAlignment="1">
      <alignment horizontal="center" vertical="center" shrinkToFit="1"/>
    </xf>
    <xf numFmtId="177" fontId="11" fillId="0" borderId="0" xfId="5" applyNumberFormat="1" applyFont="1" applyFill="1" applyBorder="1" applyAlignment="1">
      <alignment horizontal="center" shrinkToFit="1"/>
    </xf>
    <xf numFmtId="0" fontId="64" fillId="0" borderId="11" xfId="5" applyFont="1" applyFill="1" applyBorder="1" applyAlignment="1" applyProtection="1">
      <alignment vertical="center" shrinkToFit="1"/>
    </xf>
    <xf numFmtId="0" fontId="64" fillId="0" borderId="3" xfId="5" applyFont="1" applyFill="1" applyBorder="1" applyAlignment="1" applyProtection="1">
      <alignment vertical="center" shrinkToFit="1"/>
    </xf>
    <xf numFmtId="0" fontId="64" fillId="0" borderId="19" xfId="5" applyFont="1" applyFill="1" applyBorder="1" applyAlignment="1" applyProtection="1">
      <alignment vertical="center" shrinkToFit="1"/>
    </xf>
    <xf numFmtId="0" fontId="64" fillId="0" borderId="29" xfId="5" applyFont="1" applyFill="1" applyBorder="1" applyAlignment="1" applyProtection="1">
      <alignment vertical="center" shrinkToFit="1"/>
    </xf>
    <xf numFmtId="0" fontId="64" fillId="0" borderId="13" xfId="5" applyFont="1" applyFill="1" applyBorder="1" applyAlignment="1" applyProtection="1">
      <alignment vertical="center" shrinkToFit="1"/>
      <protection locked="0"/>
    </xf>
    <xf numFmtId="0" fontId="64" fillId="0" borderId="0" xfId="5" applyFont="1" applyFill="1" applyBorder="1" applyAlignment="1" applyProtection="1">
      <alignment vertical="center" shrinkToFit="1"/>
      <protection locked="0"/>
    </xf>
    <xf numFmtId="0" fontId="64" fillId="0" borderId="14" xfId="5" applyFont="1" applyFill="1" applyBorder="1" applyAlignment="1" applyProtection="1">
      <alignment vertical="center" shrinkToFit="1"/>
      <protection locked="0"/>
    </xf>
    <xf numFmtId="0" fontId="64" fillId="0" borderId="6" xfId="5" applyFont="1" applyFill="1" applyBorder="1" applyAlignment="1" applyProtection="1">
      <alignment vertical="center" shrinkToFit="1"/>
      <protection locked="0"/>
    </xf>
    <xf numFmtId="0" fontId="66" fillId="0" borderId="11" xfId="5" applyFont="1" applyFill="1" applyBorder="1" applyAlignment="1" applyProtection="1">
      <alignment horizontal="center" vertical="center" shrinkToFit="1"/>
    </xf>
    <xf numFmtId="0" fontId="66" fillId="0" borderId="3" xfId="5" applyFont="1" applyFill="1" applyBorder="1" applyAlignment="1" applyProtection="1">
      <alignment horizontal="center" vertical="center" shrinkToFit="1"/>
    </xf>
    <xf numFmtId="0" fontId="66" fillId="0" borderId="24" xfId="5" applyFont="1" applyFill="1" applyBorder="1" applyAlignment="1" applyProtection="1">
      <alignment horizontal="center" vertical="center" shrinkToFit="1"/>
    </xf>
    <xf numFmtId="0" fontId="66" fillId="0" borderId="22" xfId="5" applyFont="1" applyFill="1" applyBorder="1" applyAlignment="1" applyProtection="1">
      <alignment horizontal="center" vertical="center" shrinkToFit="1"/>
    </xf>
    <xf numFmtId="0" fontId="66" fillId="0" borderId="56" xfId="5" applyFont="1" applyFill="1" applyBorder="1" applyAlignment="1" applyProtection="1">
      <alignment horizontal="center" vertical="center" shrinkToFit="1"/>
    </xf>
    <xf numFmtId="0" fontId="20" fillId="0" borderId="0" xfId="5" applyFont="1" applyFill="1" applyBorder="1" applyAlignment="1">
      <alignment horizontal="left" vertical="center"/>
    </xf>
    <xf numFmtId="0" fontId="65" fillId="0" borderId="42" xfId="5" applyFont="1" applyFill="1" applyBorder="1" applyAlignment="1">
      <alignment horizontal="center" vertical="center" wrapText="1"/>
    </xf>
    <xf numFmtId="0" fontId="65" fillId="0" borderId="43" xfId="5" applyFont="1" applyFill="1" applyBorder="1" applyAlignment="1">
      <alignment horizontal="center" vertical="center"/>
    </xf>
    <xf numFmtId="0" fontId="65" fillId="0" borderId="44" xfId="5" applyFont="1" applyFill="1" applyBorder="1" applyAlignment="1">
      <alignment horizontal="center" vertical="center"/>
    </xf>
    <xf numFmtId="0" fontId="65" fillId="0" borderId="39" xfId="5" applyFont="1" applyFill="1" applyBorder="1" applyAlignment="1">
      <alignment horizontal="center" vertical="center"/>
    </xf>
    <xf numFmtId="0" fontId="66" fillId="0" borderId="38" xfId="5" applyFont="1" applyFill="1" applyBorder="1" applyAlignment="1">
      <alignment horizontal="center" vertical="center" shrinkToFit="1"/>
    </xf>
    <xf numFmtId="0" fontId="66" fillId="0" borderId="9" xfId="5" applyFont="1" applyFill="1" applyBorder="1" applyAlignment="1">
      <alignment horizontal="center" vertical="center" shrinkToFit="1"/>
    </xf>
    <xf numFmtId="0" fontId="65" fillId="0" borderId="9" xfId="5" applyFont="1" applyFill="1" applyBorder="1" applyAlignment="1" applyProtection="1">
      <alignment horizontal="left" vertical="center" indent="1" shrinkToFit="1"/>
      <protection locked="0"/>
    </xf>
    <xf numFmtId="0" fontId="65" fillId="0" borderId="17" xfId="5" applyFont="1" applyFill="1" applyBorder="1" applyAlignment="1" applyProtection="1">
      <alignment horizontal="left" vertical="center" indent="1" shrinkToFit="1"/>
      <protection locked="0"/>
    </xf>
    <xf numFmtId="0" fontId="65" fillId="0" borderId="38" xfId="5" applyFont="1" applyFill="1" applyBorder="1" applyAlignment="1">
      <alignment horizontal="center" vertical="center"/>
    </xf>
    <xf numFmtId="0" fontId="65" fillId="0" borderId="9" xfId="5" applyFont="1" applyFill="1" applyBorder="1" applyAlignment="1">
      <alignment horizontal="center" vertical="center"/>
    </xf>
    <xf numFmtId="0" fontId="65" fillId="0" borderId="17" xfId="5" applyFont="1" applyFill="1" applyBorder="1" applyAlignment="1">
      <alignment horizontal="center" vertical="center"/>
    </xf>
    <xf numFmtId="0" fontId="65" fillId="0" borderId="19" xfId="5" applyFont="1" applyFill="1" applyBorder="1" applyAlignment="1">
      <alignment horizontal="center" vertical="center"/>
    </xf>
    <xf numFmtId="0" fontId="65" fillId="0" borderId="1" xfId="5" applyFont="1" applyFill="1" applyBorder="1" applyAlignment="1">
      <alignment horizontal="center" vertical="center"/>
    </xf>
    <xf numFmtId="0" fontId="65" fillId="0" borderId="34" xfId="5" applyFont="1" applyFill="1" applyBorder="1" applyAlignment="1">
      <alignment horizontal="center" vertical="center"/>
    </xf>
    <xf numFmtId="0" fontId="68" fillId="0" borderId="9" xfId="5" applyFont="1" applyFill="1" applyBorder="1" applyAlignment="1" applyProtection="1">
      <alignment horizontal="center" vertical="center" shrinkToFit="1"/>
      <protection locked="0"/>
    </xf>
    <xf numFmtId="0" fontId="68" fillId="0" borderId="17" xfId="5" applyFont="1" applyFill="1" applyBorder="1" applyAlignment="1" applyProtection="1">
      <alignment horizontal="center" vertical="center" shrinkToFit="1"/>
      <protection locked="0"/>
    </xf>
    <xf numFmtId="0" fontId="68" fillId="0" borderId="1" xfId="5" applyFont="1" applyFill="1" applyBorder="1" applyAlignment="1" applyProtection="1">
      <alignment horizontal="center" vertical="center" shrinkToFit="1"/>
      <protection locked="0"/>
    </xf>
    <xf numFmtId="0" fontId="68" fillId="0" borderId="34" xfId="5" applyFont="1" applyFill="1" applyBorder="1" applyAlignment="1" applyProtection="1">
      <alignment horizontal="center" vertical="center" shrinkToFit="1"/>
      <protection locked="0"/>
    </xf>
    <xf numFmtId="0" fontId="65" fillId="0" borderId="38" xfId="5" applyFont="1" applyFill="1" applyBorder="1" applyAlignment="1">
      <alignment horizontal="center" vertical="center" wrapText="1"/>
    </xf>
    <xf numFmtId="0" fontId="65" fillId="0" borderId="9" xfId="5" applyFont="1" applyFill="1" applyBorder="1" applyAlignment="1">
      <alignment horizontal="center" vertical="center" wrapText="1"/>
    </xf>
    <xf numFmtId="0" fontId="65" fillId="0" borderId="17" xfId="5" applyFont="1" applyFill="1" applyBorder="1" applyAlignment="1">
      <alignment horizontal="center" vertical="center" wrapText="1"/>
    </xf>
    <xf numFmtId="0" fontId="65" fillId="0" borderId="19" xfId="5" applyFont="1" applyFill="1" applyBorder="1" applyAlignment="1">
      <alignment horizontal="center" vertical="center" wrapText="1"/>
    </xf>
    <xf numFmtId="0" fontId="65" fillId="0" borderId="1" xfId="5" applyFont="1" applyFill="1" applyBorder="1" applyAlignment="1">
      <alignment horizontal="center" vertical="center" wrapText="1"/>
    </xf>
    <xf numFmtId="0" fontId="65" fillId="0" borderId="34" xfId="5" applyFont="1" applyFill="1" applyBorder="1" applyAlignment="1">
      <alignment horizontal="center" vertical="center" wrapText="1"/>
    </xf>
    <xf numFmtId="0" fontId="30" fillId="2" borderId="0" xfId="5" applyFont="1" applyFill="1" applyAlignment="1">
      <alignment horizontal="center" vertical="center" shrinkToFit="1"/>
    </xf>
    <xf numFmtId="0" fontId="67" fillId="0" borderId="0" xfId="5" applyFont="1" applyFill="1" applyBorder="1" applyAlignment="1">
      <alignment horizontal="left"/>
    </xf>
    <xf numFmtId="0" fontId="68" fillId="0" borderId="1" xfId="5" applyFont="1" applyFill="1" applyBorder="1" applyAlignment="1" applyProtection="1">
      <alignment horizontal="right" vertical="center"/>
      <protection locked="0"/>
    </xf>
    <xf numFmtId="0" fontId="64" fillId="0" borderId="1" xfId="5" applyFont="1" applyFill="1" applyBorder="1" applyAlignment="1">
      <alignment horizontal="center" vertical="center"/>
    </xf>
    <xf numFmtId="0" fontId="68" fillId="0" borderId="38" xfId="5" applyFont="1" applyFill="1" applyBorder="1" applyAlignment="1" applyProtection="1">
      <alignment horizontal="center" vertical="center" shrinkToFit="1"/>
      <protection locked="0"/>
    </xf>
    <xf numFmtId="0" fontId="68" fillId="0" borderId="10" xfId="5" applyFont="1" applyFill="1" applyBorder="1" applyAlignment="1" applyProtection="1">
      <alignment horizontal="center" vertical="center" shrinkToFit="1"/>
      <protection locked="0"/>
    </xf>
    <xf numFmtId="0" fontId="68" fillId="0" borderId="19" xfId="5" applyFont="1" applyFill="1" applyBorder="1" applyAlignment="1" applyProtection="1">
      <alignment horizontal="center" vertical="center" shrinkToFit="1"/>
      <protection locked="0"/>
    </xf>
    <xf numFmtId="0" fontId="68" fillId="0" borderId="20" xfId="5" applyFont="1" applyFill="1" applyBorder="1" applyAlignment="1" applyProtection="1">
      <alignment horizontal="center" vertical="center" shrinkToFit="1"/>
      <protection locked="0"/>
    </xf>
    <xf numFmtId="0" fontId="68" fillId="0" borderId="35" xfId="5" applyFont="1" applyFill="1" applyBorder="1" applyAlignment="1" applyProtection="1">
      <alignment horizontal="center" vertical="center" wrapText="1"/>
      <protection locked="0"/>
    </xf>
    <xf numFmtId="0" fontId="68" fillId="0" borderId="37" xfId="5" applyFont="1" applyFill="1" applyBorder="1" applyAlignment="1" applyProtection="1">
      <alignment horizontal="center" vertical="center" wrapText="1"/>
      <protection locked="0"/>
    </xf>
    <xf numFmtId="0" fontId="64" fillId="0" borderId="8" xfId="5" applyFont="1" applyFill="1" applyBorder="1" applyAlignment="1">
      <alignment horizontal="center" vertical="center" wrapText="1"/>
    </xf>
    <xf numFmtId="0" fontId="64" fillId="0" borderId="9" xfId="5" applyFont="1" applyFill="1" applyBorder="1" applyAlignment="1">
      <alignment horizontal="center" vertical="center" wrapText="1"/>
    </xf>
    <xf numFmtId="0" fontId="64" fillId="0" borderId="17" xfId="5" applyFont="1" applyFill="1" applyBorder="1" applyAlignment="1">
      <alignment horizontal="center" vertical="center" wrapText="1"/>
    </xf>
    <xf numFmtId="0" fontId="64" fillId="0" borderId="2" xfId="5" applyFont="1" applyFill="1" applyBorder="1" applyAlignment="1">
      <alignment horizontal="center" vertical="center" wrapText="1"/>
    </xf>
    <xf numFmtId="0" fontId="64" fillId="0" borderId="0" xfId="5" applyFont="1" applyFill="1" applyBorder="1" applyAlignment="1">
      <alignment horizontal="center" vertical="center" wrapText="1"/>
    </xf>
    <xf numFmtId="0" fontId="64" fillId="0" borderId="16" xfId="5" applyFont="1" applyFill="1" applyBorder="1" applyAlignment="1">
      <alignment horizontal="center" vertical="center" wrapText="1"/>
    </xf>
    <xf numFmtId="0" fontId="64" fillId="0" borderId="31" xfId="5" applyFont="1" applyFill="1" applyBorder="1" applyAlignment="1">
      <alignment horizontal="center" vertical="center" wrapText="1"/>
    </xf>
    <xf numFmtId="0" fontId="64" fillId="0" borderId="25" xfId="5" applyFont="1" applyFill="1" applyBorder="1" applyAlignment="1">
      <alignment horizontal="center" vertical="center" wrapText="1"/>
    </xf>
    <xf numFmtId="0" fontId="64" fillId="0" borderId="26" xfId="5" applyFont="1" applyFill="1" applyBorder="1" applyAlignment="1">
      <alignment horizontal="center" vertical="center" wrapText="1"/>
    </xf>
    <xf numFmtId="0" fontId="65" fillId="0" borderId="3" xfId="5" applyFont="1" applyFill="1" applyBorder="1" applyAlignment="1">
      <alignment horizontal="center" vertical="center" wrapText="1"/>
    </xf>
    <xf numFmtId="0" fontId="65" fillId="0" borderId="0" xfId="5" applyFont="1" applyFill="1" applyBorder="1" applyAlignment="1">
      <alignment horizontal="center" vertical="center" wrapText="1"/>
    </xf>
    <xf numFmtId="0" fontId="66" fillId="0" borderId="38" xfId="5" applyFont="1" applyFill="1" applyBorder="1" applyAlignment="1">
      <alignment horizontal="center" vertical="center" wrapText="1"/>
    </xf>
    <xf numFmtId="0" fontId="66" fillId="0" borderId="9" xfId="5" applyFont="1" applyFill="1" applyBorder="1" applyAlignment="1">
      <alignment horizontal="center" vertical="center" wrapText="1"/>
    </xf>
    <xf numFmtId="0" fontId="66" fillId="0" borderId="17" xfId="5" applyFont="1" applyFill="1" applyBorder="1" applyAlignment="1">
      <alignment horizontal="center" vertical="center" wrapText="1"/>
    </xf>
    <xf numFmtId="0" fontId="66" fillId="0" borderId="3" xfId="5" applyFont="1" applyFill="1" applyBorder="1" applyAlignment="1">
      <alignment horizontal="center" vertical="center" wrapText="1"/>
    </xf>
    <xf numFmtId="0" fontId="66" fillId="0" borderId="0" xfId="5" applyFont="1" applyFill="1" applyBorder="1" applyAlignment="1">
      <alignment horizontal="center" vertical="center" wrapText="1"/>
    </xf>
    <xf numFmtId="0" fontId="66" fillId="0" borderId="16" xfId="5" applyFont="1" applyFill="1" applyBorder="1" applyAlignment="1">
      <alignment horizontal="center" vertical="center" wrapText="1"/>
    </xf>
    <xf numFmtId="0" fontId="66" fillId="0" borderId="19" xfId="5" applyFont="1" applyFill="1" applyBorder="1" applyAlignment="1">
      <alignment horizontal="center" vertical="center" wrapText="1"/>
    </xf>
    <xf numFmtId="0" fontId="66" fillId="0" borderId="1" xfId="5" applyFont="1" applyFill="1" applyBorder="1" applyAlignment="1">
      <alignment horizontal="center" vertical="center" wrapText="1"/>
    </xf>
    <xf numFmtId="0" fontId="66" fillId="0" borderId="34" xfId="5" applyFont="1" applyFill="1" applyBorder="1" applyAlignment="1">
      <alignment horizontal="center" vertical="center" wrapText="1"/>
    </xf>
    <xf numFmtId="0" fontId="72" fillId="0" borderId="38" xfId="5" applyFont="1" applyFill="1" applyBorder="1" applyAlignment="1">
      <alignment horizontal="center" vertical="center" wrapText="1"/>
    </xf>
    <xf numFmtId="0" fontId="72" fillId="0" borderId="9" xfId="5" applyFont="1" applyFill="1" applyBorder="1" applyAlignment="1">
      <alignment horizontal="center" vertical="center" wrapText="1"/>
    </xf>
    <xf numFmtId="0" fontId="72" fillId="0" borderId="10" xfId="5" applyFont="1" applyFill="1" applyBorder="1" applyAlignment="1">
      <alignment horizontal="center" vertical="center" wrapText="1"/>
    </xf>
    <xf numFmtId="0" fontId="72" fillId="0" borderId="3" xfId="5" applyFont="1" applyFill="1" applyBorder="1" applyAlignment="1">
      <alignment horizontal="center" vertical="center" wrapText="1"/>
    </xf>
    <xf numFmtId="0" fontId="72" fillId="0" borderId="0" xfId="5" applyFont="1" applyFill="1" applyBorder="1" applyAlignment="1">
      <alignment horizontal="center" vertical="center" wrapText="1"/>
    </xf>
    <xf numFmtId="0" fontId="72" fillId="0" borderId="4" xfId="5" applyFont="1" applyFill="1" applyBorder="1" applyAlignment="1">
      <alignment horizontal="center" vertical="center" wrapText="1"/>
    </xf>
    <xf numFmtId="0" fontId="72" fillId="0" borderId="19" xfId="5" applyFont="1" applyFill="1" applyBorder="1" applyAlignment="1">
      <alignment horizontal="center" vertical="center" wrapText="1"/>
    </xf>
    <xf numFmtId="0" fontId="72" fillId="0" borderId="1" xfId="5" applyFont="1" applyFill="1" applyBorder="1" applyAlignment="1">
      <alignment horizontal="center" vertical="center" wrapText="1"/>
    </xf>
    <xf numFmtId="0" fontId="72" fillId="0" borderId="20" xfId="5" applyFont="1" applyFill="1" applyBorder="1" applyAlignment="1">
      <alignment horizontal="center" vertical="center" wrapText="1"/>
    </xf>
    <xf numFmtId="0" fontId="1" fillId="0" borderId="8" xfId="5" applyFont="1" applyFill="1" applyBorder="1" applyAlignment="1">
      <alignment horizontal="center" vertical="center" wrapText="1"/>
    </xf>
    <xf numFmtId="0" fontId="1" fillId="0" borderId="9" xfId="5" applyFont="1" applyFill="1" applyBorder="1" applyAlignment="1">
      <alignment horizontal="center" vertical="center" wrapText="1"/>
    </xf>
    <xf numFmtId="0" fontId="1" fillId="0" borderId="10" xfId="5" applyFont="1" applyFill="1" applyBorder="1" applyAlignment="1">
      <alignment horizontal="center" vertical="center" wrapText="1"/>
    </xf>
    <xf numFmtId="0" fontId="1" fillId="0" borderId="2"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48" xfId="5"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20" xfId="5" applyFont="1" applyFill="1" applyBorder="1" applyAlignment="1">
      <alignment horizontal="center" vertical="center" wrapText="1"/>
    </xf>
    <xf numFmtId="0" fontId="64" fillId="0" borderId="49" xfId="5" applyFont="1" applyFill="1" applyBorder="1" applyAlignment="1">
      <alignment horizontal="center" vertical="center"/>
    </xf>
    <xf numFmtId="0" fontId="64" fillId="0" borderId="13" xfId="5" applyFont="1" applyFill="1" applyBorder="1" applyAlignment="1">
      <alignment horizontal="center" vertical="center"/>
    </xf>
    <xf numFmtId="0" fontId="64" fillId="0" borderId="23" xfId="5" applyFont="1" applyFill="1" applyBorder="1" applyAlignment="1">
      <alignment horizontal="center" vertical="center"/>
    </xf>
    <xf numFmtId="0" fontId="66" fillId="0" borderId="13" xfId="5" applyFont="1" applyFill="1" applyBorder="1" applyAlignment="1">
      <alignment horizontal="left" vertical="center" shrinkToFit="1"/>
    </xf>
    <xf numFmtId="0" fontId="4" fillId="0" borderId="36" xfId="5" applyFont="1" applyFill="1" applyBorder="1" applyAlignment="1">
      <alignment vertical="center" wrapText="1"/>
    </xf>
    <xf numFmtId="0" fontId="4" fillId="0" borderId="58" xfId="5" applyFont="1" applyFill="1" applyBorder="1" applyAlignment="1">
      <alignment vertical="center" wrapText="1"/>
    </xf>
    <xf numFmtId="0" fontId="4" fillId="0" borderId="60" xfId="5" applyFont="1" applyFill="1" applyBorder="1" applyAlignment="1">
      <alignment vertical="center" wrapText="1"/>
    </xf>
    <xf numFmtId="0" fontId="71" fillId="0" borderId="45" xfId="5" applyFont="1" applyFill="1" applyBorder="1" applyAlignment="1" applyProtection="1">
      <alignment horizontal="center" shrinkToFit="1"/>
      <protection locked="0"/>
    </xf>
    <xf numFmtId="0" fontId="71" fillId="0" borderId="46" xfId="5" applyFont="1" applyFill="1" applyBorder="1" applyAlignment="1" applyProtection="1">
      <alignment horizontal="center" shrinkToFit="1"/>
      <protection locked="0"/>
    </xf>
    <xf numFmtId="0" fontId="71" fillId="0" borderId="47" xfId="5" applyFont="1" applyFill="1" applyBorder="1" applyAlignment="1" applyProtection="1">
      <alignment horizontal="center" shrinkToFit="1"/>
      <protection locked="0"/>
    </xf>
    <xf numFmtId="0" fontId="64" fillId="0" borderId="32" xfId="5" applyFont="1" applyFill="1" applyBorder="1" applyAlignment="1">
      <alignment horizontal="center" vertical="center"/>
    </xf>
    <xf numFmtId="0" fontId="64" fillId="0" borderId="46" xfId="5" applyFont="1" applyFill="1" applyBorder="1" applyAlignment="1">
      <alignment horizontal="center" vertical="center"/>
    </xf>
    <xf numFmtId="0" fontId="64" fillId="0" borderId="33" xfId="5" applyFont="1" applyFill="1" applyBorder="1" applyAlignment="1">
      <alignment horizontal="center" vertical="center"/>
    </xf>
    <xf numFmtId="0" fontId="64" fillId="0" borderId="52" xfId="5" applyFont="1" applyFill="1" applyBorder="1" applyAlignment="1">
      <alignment horizontal="center" vertical="center"/>
    </xf>
    <xf numFmtId="0" fontId="64" fillId="0" borderId="53" xfId="5" applyFont="1" applyFill="1" applyBorder="1" applyAlignment="1">
      <alignment horizontal="center" vertical="center"/>
    </xf>
    <xf numFmtId="0" fontId="71" fillId="0" borderId="33" xfId="5" applyFont="1" applyFill="1" applyBorder="1" applyAlignment="1" applyProtection="1">
      <alignment horizontal="center" shrinkToFit="1"/>
      <protection locked="0"/>
    </xf>
    <xf numFmtId="0" fontId="64" fillId="0" borderId="54" xfId="5" applyFont="1" applyFill="1" applyBorder="1" applyAlignment="1">
      <alignment horizontal="center" vertical="center"/>
    </xf>
    <xf numFmtId="0" fontId="64" fillId="0" borderId="50" xfId="5" applyFont="1" applyFill="1" applyBorder="1" applyAlignment="1">
      <alignment horizontal="center" vertical="center"/>
    </xf>
    <xf numFmtId="0" fontId="64" fillId="0" borderId="12" xfId="5" applyFont="1" applyFill="1" applyBorder="1" applyAlignment="1">
      <alignment horizontal="center" vertical="center"/>
    </xf>
    <xf numFmtId="0" fontId="64" fillId="0" borderId="15" xfId="5" applyFont="1" applyFill="1" applyBorder="1" applyAlignment="1">
      <alignment horizontal="center" vertical="center"/>
    </xf>
    <xf numFmtId="0" fontId="64" fillId="0" borderId="48" xfId="5" applyFont="1" applyFill="1" applyBorder="1" applyAlignment="1">
      <alignment horizontal="center" vertical="center"/>
    </xf>
    <xf numFmtId="0" fontId="64" fillId="0" borderId="34" xfId="5" applyFont="1" applyFill="1" applyBorder="1" applyAlignment="1">
      <alignment horizontal="center" vertical="center"/>
    </xf>
    <xf numFmtId="49" fontId="68" fillId="0" borderId="12" xfId="5" applyNumberFormat="1" applyFont="1" applyFill="1" applyBorder="1" applyAlignment="1" applyProtection="1">
      <alignment horizontal="center" shrinkToFit="1"/>
      <protection locked="0"/>
    </xf>
    <xf numFmtId="0" fontId="64" fillId="0" borderId="11" xfId="5" applyFont="1" applyFill="1" applyBorder="1" applyAlignment="1">
      <alignment horizontal="center" vertical="center" wrapText="1"/>
    </xf>
    <xf numFmtId="0" fontId="64" fillId="0" borderId="12" xfId="5" applyFont="1" applyFill="1" applyBorder="1" applyAlignment="1">
      <alignment horizontal="center" vertical="center" wrapText="1"/>
    </xf>
    <xf numFmtId="0" fontId="64" fillId="0" borderId="19" xfId="5" applyFont="1" applyFill="1" applyBorder="1" applyAlignment="1">
      <alignment horizontal="center" vertical="center" wrapText="1"/>
    </xf>
    <xf numFmtId="0" fontId="64" fillId="0" borderId="1" xfId="5" applyFont="1" applyFill="1" applyBorder="1" applyAlignment="1">
      <alignment horizontal="center" vertical="center" wrapText="1"/>
    </xf>
    <xf numFmtId="0" fontId="68" fillId="0" borderId="19" xfId="5" applyFont="1" applyFill="1" applyBorder="1" applyAlignment="1" applyProtection="1">
      <alignment horizontal="left" vertical="center" indent="1" shrinkToFit="1"/>
      <protection locked="0"/>
    </xf>
    <xf numFmtId="0" fontId="68" fillId="0" borderId="1" xfId="5" applyFont="1" applyFill="1" applyBorder="1" applyAlignment="1" applyProtection="1">
      <alignment horizontal="left" vertical="center" indent="1" shrinkToFit="1"/>
      <protection locked="0"/>
    </xf>
    <xf numFmtId="0" fontId="68" fillId="0" borderId="34" xfId="5" applyFont="1" applyFill="1" applyBorder="1" applyAlignment="1" applyProtection="1">
      <alignment horizontal="left" vertical="center" indent="1" shrinkToFit="1"/>
      <protection locked="0"/>
    </xf>
    <xf numFmtId="0" fontId="64" fillId="3" borderId="0" xfId="5" applyFont="1" applyFill="1" applyAlignment="1" applyProtection="1">
      <alignment horizontal="center" vertical="center"/>
      <protection locked="0"/>
    </xf>
    <xf numFmtId="0" fontId="64" fillId="0" borderId="49" xfId="5" applyFont="1" applyFill="1" applyBorder="1" applyAlignment="1" applyProtection="1">
      <alignment horizontal="right" vertical="center" shrinkToFit="1"/>
      <protection locked="0"/>
    </xf>
    <xf numFmtId="0" fontId="64" fillId="0" borderId="13" xfId="5" applyFont="1" applyFill="1" applyBorder="1" applyAlignment="1" applyProtection="1">
      <alignment horizontal="right" vertical="center" shrinkToFit="1"/>
      <protection locked="0"/>
    </xf>
    <xf numFmtId="0" fontId="72" fillId="0" borderId="13" xfId="5" applyFont="1" applyFill="1" applyBorder="1" applyAlignment="1" applyProtection="1">
      <alignment vertical="center" wrapText="1"/>
    </xf>
    <xf numFmtId="0" fontId="66" fillId="0" borderId="19" xfId="5" applyFont="1" applyFill="1" applyBorder="1" applyAlignment="1">
      <alignment horizontal="center" vertical="center" shrinkToFit="1"/>
    </xf>
    <xf numFmtId="0" fontId="66" fillId="0" borderId="1" xfId="5" applyFont="1" applyFill="1" applyBorder="1" applyAlignment="1">
      <alignment horizontal="center" vertical="center" shrinkToFit="1"/>
    </xf>
    <xf numFmtId="0" fontId="66" fillId="0" borderId="34" xfId="5" applyFont="1" applyFill="1" applyBorder="1" applyAlignment="1">
      <alignment horizontal="center" vertical="center" shrinkToFit="1"/>
    </xf>
    <xf numFmtId="0" fontId="25" fillId="0" borderId="27" xfId="5" applyFont="1" applyFill="1" applyBorder="1" applyAlignment="1" applyProtection="1">
      <alignment horizontal="center" vertical="center"/>
      <protection locked="0"/>
    </xf>
    <xf numFmtId="0" fontId="25" fillId="0" borderId="28" xfId="5" applyFont="1" applyFill="1" applyBorder="1" applyAlignment="1" applyProtection="1">
      <alignment horizontal="center" vertical="center"/>
      <protection locked="0"/>
    </xf>
    <xf numFmtId="0" fontId="11" fillId="0" borderId="39" xfId="5" applyFont="1" applyFill="1" applyBorder="1" applyAlignment="1">
      <alignment horizontal="center" vertical="center" textRotation="255"/>
    </xf>
    <xf numFmtId="0" fontId="11" fillId="0" borderId="40" xfId="5" applyFont="1" applyFill="1" applyBorder="1" applyAlignment="1">
      <alignment horizontal="center" vertical="center" textRotation="255"/>
    </xf>
    <xf numFmtId="0" fontId="11" fillId="0" borderId="41" xfId="5" applyFont="1" applyFill="1" applyBorder="1" applyAlignment="1">
      <alignment horizontal="center" vertical="center" textRotation="255"/>
    </xf>
    <xf numFmtId="0" fontId="68" fillId="0" borderId="2" xfId="5" applyFont="1" applyFill="1" applyBorder="1" applyAlignment="1" applyProtection="1">
      <alignment horizontal="center" vertical="center" shrinkToFit="1"/>
      <protection locked="0"/>
    </xf>
    <xf numFmtId="0" fontId="68" fillId="0" borderId="0" xfId="5" applyFont="1" applyFill="1" applyBorder="1" applyAlignment="1" applyProtection="1">
      <alignment horizontal="center" vertical="center" shrinkToFit="1"/>
      <protection locked="0"/>
    </xf>
    <xf numFmtId="0" fontId="68" fillId="0" borderId="16" xfId="5" applyFont="1" applyFill="1" applyBorder="1" applyAlignment="1" applyProtection="1">
      <alignment horizontal="center" vertical="center" shrinkToFit="1"/>
      <protection locked="0"/>
    </xf>
    <xf numFmtId="0" fontId="68" fillId="0" borderId="31" xfId="5" applyFont="1" applyFill="1" applyBorder="1" applyAlignment="1" applyProtection="1">
      <alignment horizontal="center" vertical="center" shrinkToFit="1"/>
      <protection locked="0"/>
    </xf>
    <xf numFmtId="0" fontId="68" fillId="0" borderId="25" xfId="5" applyFont="1" applyFill="1" applyBorder="1" applyAlignment="1" applyProtection="1">
      <alignment horizontal="center" vertical="center" shrinkToFit="1"/>
      <protection locked="0"/>
    </xf>
    <xf numFmtId="0" fontId="68" fillId="0" borderId="26" xfId="5" applyFont="1" applyFill="1" applyBorder="1" applyAlignment="1" applyProtection="1">
      <alignment horizontal="center" vertical="center" shrinkToFit="1"/>
      <protection locked="0"/>
    </xf>
    <xf numFmtId="0" fontId="66" fillId="0" borderId="0" xfId="5" applyFont="1" applyFill="1" applyBorder="1" applyAlignment="1" applyProtection="1">
      <alignment vertical="center" shrinkToFit="1"/>
    </xf>
    <xf numFmtId="0" fontId="70" fillId="0" borderId="3" xfId="5" applyFont="1" applyFill="1" applyBorder="1" applyAlignment="1" applyProtection="1">
      <alignment horizontal="center" vertical="center" shrinkToFit="1"/>
      <protection locked="0"/>
    </xf>
    <xf numFmtId="0" fontId="70" fillId="0" borderId="0" xfId="5" applyFont="1" applyFill="1" applyBorder="1" applyAlignment="1" applyProtection="1">
      <alignment horizontal="center" vertical="center" shrinkToFit="1"/>
      <protection locked="0"/>
    </xf>
    <xf numFmtId="0" fontId="70" fillId="0" borderId="16" xfId="5" applyFont="1" applyFill="1" applyBorder="1" applyAlignment="1" applyProtection="1">
      <alignment horizontal="center" vertical="center" shrinkToFit="1"/>
      <protection locked="0"/>
    </xf>
    <xf numFmtId="0" fontId="74" fillId="0" borderId="50" xfId="5" applyFont="1" applyFill="1" applyBorder="1" applyAlignment="1">
      <alignment vertical="center"/>
    </xf>
    <xf numFmtId="0" fontId="74" fillId="0" borderId="12" xfId="5" applyFont="1" applyFill="1" applyBorder="1" applyAlignment="1">
      <alignment vertical="center"/>
    </xf>
    <xf numFmtId="0" fontId="72" fillId="0" borderId="12" xfId="5" applyFont="1" applyFill="1" applyBorder="1" applyAlignment="1" applyProtection="1">
      <alignment vertical="center" shrinkToFit="1"/>
      <protection locked="0"/>
    </xf>
    <xf numFmtId="0" fontId="72" fillId="0" borderId="15" xfId="5" applyFont="1" applyFill="1" applyBorder="1" applyAlignment="1" applyProtection="1">
      <alignment vertical="center" shrinkToFit="1"/>
      <protection locked="0"/>
    </xf>
    <xf numFmtId="0" fontId="66" fillId="0" borderId="12" xfId="5" applyFont="1" applyFill="1" applyBorder="1" applyAlignment="1" applyProtection="1">
      <alignment horizontal="center" vertical="center" shrinkToFit="1"/>
    </xf>
    <xf numFmtId="0" fontId="70" fillId="0" borderId="11" xfId="5" applyFont="1" applyFill="1" applyBorder="1" applyAlignment="1" applyProtection="1">
      <alignment horizontal="center" vertical="center" shrinkToFit="1"/>
      <protection locked="0"/>
    </xf>
    <xf numFmtId="0" fontId="70" fillId="0" borderId="12" xfId="5" applyFont="1" applyFill="1" applyBorder="1" applyAlignment="1" applyProtection="1">
      <alignment horizontal="center" vertical="center" shrinkToFit="1"/>
      <protection locked="0"/>
    </xf>
    <xf numFmtId="0" fontId="70" fillId="0" borderId="15" xfId="5" applyFont="1" applyFill="1" applyBorder="1" applyAlignment="1" applyProtection="1">
      <alignment horizontal="center" vertical="center" shrinkToFit="1"/>
      <protection locked="0"/>
    </xf>
    <xf numFmtId="0" fontId="66" fillId="0" borderId="12" xfId="5" applyFont="1" applyFill="1" applyBorder="1" applyAlignment="1" applyProtection="1">
      <alignment vertical="center" shrinkToFit="1"/>
    </xf>
    <xf numFmtId="0" fontId="11" fillId="0" borderId="55" xfId="5" applyFont="1" applyFill="1" applyBorder="1" applyAlignment="1">
      <alignment horizontal="center" vertical="center" textRotation="255"/>
    </xf>
    <xf numFmtId="0" fontId="64" fillId="0" borderId="21" xfId="5" applyFont="1" applyFill="1" applyBorder="1" applyAlignment="1" applyProtection="1">
      <alignment horizontal="right" vertical="center" shrinkToFit="1"/>
      <protection locked="0"/>
    </xf>
    <xf numFmtId="0" fontId="64" fillId="0" borderId="14" xfId="5" applyFont="1" applyFill="1" applyBorder="1" applyAlignment="1" applyProtection="1">
      <alignment horizontal="right" vertical="center" shrinkToFit="1"/>
      <protection locked="0"/>
    </xf>
    <xf numFmtId="0" fontId="72" fillId="0" borderId="14" xfId="5" applyFont="1" applyFill="1" applyBorder="1" applyAlignment="1" applyProtection="1">
      <alignment vertical="center" wrapText="1"/>
    </xf>
    <xf numFmtId="0" fontId="66" fillId="0" borderId="29" xfId="5" applyFont="1" applyFill="1" applyBorder="1" applyAlignment="1" applyProtection="1">
      <alignment horizontal="center" vertical="center" shrinkToFit="1"/>
    </xf>
    <xf numFmtId="0" fontId="66" fillId="0" borderId="6" xfId="5" applyFont="1" applyFill="1" applyBorder="1" applyAlignment="1" applyProtection="1">
      <alignment horizontal="center" vertical="center" shrinkToFit="1"/>
    </xf>
    <xf numFmtId="0" fontId="66" fillId="0" borderId="30" xfId="5" applyFont="1" applyFill="1" applyBorder="1" applyAlignment="1" applyProtection="1">
      <alignment horizontal="center" vertical="center" shrinkToFit="1"/>
    </xf>
    <xf numFmtId="0" fontId="11" fillId="0" borderId="2" xfId="5" applyFont="1" applyFill="1" applyBorder="1" applyAlignment="1">
      <alignment horizontal="right" vertical="top" shrinkToFit="1"/>
    </xf>
    <xf numFmtId="0" fontId="11" fillId="0" borderId="0" xfId="5" applyFont="1" applyFill="1" applyBorder="1" applyAlignment="1">
      <alignment horizontal="right" vertical="top" shrinkToFit="1"/>
    </xf>
    <xf numFmtId="0" fontId="1" fillId="0" borderId="2" xfId="5" applyFont="1" applyFill="1" applyBorder="1" applyAlignment="1">
      <alignment horizontal="center" vertical="top" shrinkToFit="1"/>
    </xf>
    <xf numFmtId="0" fontId="1" fillId="0" borderId="0" xfId="5" applyFont="1" applyFill="1" applyBorder="1" applyAlignment="1">
      <alignment horizontal="center" vertical="top" shrinkToFit="1"/>
    </xf>
    <xf numFmtId="0" fontId="14" fillId="0" borderId="2" xfId="5" applyFont="1" applyFill="1" applyBorder="1" applyAlignment="1">
      <alignment horizontal="center" vertical="top" wrapText="1" shrinkToFit="1"/>
    </xf>
    <xf numFmtId="0" fontId="14" fillId="0" borderId="0" xfId="5" applyFont="1" applyFill="1" applyBorder="1" applyAlignment="1">
      <alignment horizontal="center" vertical="top" shrinkToFit="1"/>
    </xf>
    <xf numFmtId="0" fontId="14" fillId="0" borderId="4" xfId="5" applyFont="1" applyFill="1" applyBorder="1" applyAlignment="1">
      <alignment horizontal="center" vertical="top" shrinkToFit="1"/>
    </xf>
    <xf numFmtId="0" fontId="14" fillId="0" borderId="2" xfId="5" applyFont="1" applyFill="1" applyBorder="1" applyAlignment="1">
      <alignment horizontal="center" vertical="top" shrinkToFit="1"/>
    </xf>
    <xf numFmtId="0" fontId="73" fillId="0" borderId="59" xfId="5" applyFont="1" applyFill="1" applyBorder="1" applyAlignment="1">
      <alignment vertical="center"/>
    </xf>
    <xf numFmtId="0" fontId="73" fillId="0" borderId="6" xfId="5" applyFont="1" applyFill="1" applyBorder="1" applyAlignment="1">
      <alignment vertical="center"/>
    </xf>
    <xf numFmtId="0" fontId="75" fillId="0" borderId="8" xfId="5" applyFont="1" applyFill="1" applyBorder="1" applyAlignment="1">
      <alignment horizontal="left" vertical="center" shrinkToFit="1"/>
    </xf>
    <xf numFmtId="0" fontId="75" fillId="0" borderId="9" xfId="5" applyFont="1" applyFill="1" applyBorder="1" applyAlignment="1">
      <alignment horizontal="left" vertical="center" shrinkToFit="1"/>
    </xf>
    <xf numFmtId="0" fontId="75" fillId="0" borderId="10" xfId="5" applyFont="1" applyFill="1" applyBorder="1" applyAlignment="1">
      <alignment horizontal="left" vertical="center" shrinkToFit="1"/>
    </xf>
    <xf numFmtId="0" fontId="67" fillId="0" borderId="2" xfId="5" applyFont="1" applyFill="1" applyBorder="1" applyAlignment="1">
      <alignment horizontal="center" vertical="center"/>
    </xf>
    <xf numFmtId="0" fontId="67" fillId="0" borderId="0" xfId="5" applyFont="1" applyFill="1" applyBorder="1" applyAlignment="1">
      <alignment horizontal="center" vertical="center"/>
    </xf>
    <xf numFmtId="0" fontId="67" fillId="0" borderId="4" xfId="5" applyFont="1" applyFill="1" applyBorder="1" applyAlignment="1">
      <alignment horizontal="center" vertical="center"/>
    </xf>
    <xf numFmtId="0" fontId="67" fillId="0" borderId="2" xfId="5" applyFont="1" applyFill="1" applyBorder="1" applyAlignment="1">
      <alignment horizontal="center" vertical="top" shrinkToFit="1"/>
    </xf>
    <xf numFmtId="0" fontId="67" fillId="0" borderId="0" xfId="5" applyFont="1" applyFill="1" applyBorder="1" applyAlignment="1">
      <alignment horizontal="center" vertical="top" shrinkToFit="1"/>
    </xf>
    <xf numFmtId="0" fontId="67" fillId="0" borderId="4" xfId="5" applyFont="1" applyFill="1" applyBorder="1" applyAlignment="1">
      <alignment horizontal="center" vertical="top" shrinkToFit="1"/>
    </xf>
    <xf numFmtId="0" fontId="1" fillId="0" borderId="8" xfId="5" applyFont="1" applyFill="1" applyBorder="1" applyAlignment="1">
      <alignment horizontal="center" vertical="top" shrinkToFit="1"/>
    </xf>
    <xf numFmtId="0" fontId="1" fillId="0" borderId="9" xfId="5" applyFont="1" applyFill="1" applyBorder="1" applyAlignment="1">
      <alignment horizontal="center" vertical="top" shrinkToFit="1"/>
    </xf>
    <xf numFmtId="0" fontId="5" fillId="0" borderId="8" xfId="5" applyFont="1" applyFill="1" applyBorder="1" applyAlignment="1"/>
    <xf numFmtId="0" fontId="5" fillId="0" borderId="9" xfId="5" applyFont="1" applyFill="1" applyBorder="1" applyAlignment="1"/>
    <xf numFmtId="0" fontId="5" fillId="0" borderId="10" xfId="5" applyFont="1" applyFill="1" applyBorder="1" applyAlignment="1"/>
    <xf numFmtId="0" fontId="5" fillId="0" borderId="2" xfId="5" applyFont="1" applyFill="1" applyBorder="1" applyAlignment="1"/>
    <xf numFmtId="0" fontId="5" fillId="0" borderId="0" xfId="5" applyFont="1" applyFill="1" applyBorder="1" applyAlignment="1"/>
    <xf numFmtId="0" fontId="5" fillId="0" borderId="4" xfId="5" applyFont="1" applyFill="1" applyBorder="1" applyAlignment="1"/>
    <xf numFmtId="38" fontId="34" fillId="0" borderId="0" xfId="1" applyFont="1" applyFill="1" applyBorder="1" applyAlignment="1" applyProtection="1">
      <protection hidden="1"/>
    </xf>
    <xf numFmtId="177" fontId="14" fillId="0" borderId="0" xfId="5" applyNumberFormat="1" applyFont="1" applyFill="1" applyBorder="1" applyAlignment="1" applyProtection="1">
      <alignment horizontal="right" shrinkToFit="1"/>
      <protection hidden="1"/>
    </xf>
    <xf numFmtId="0" fontId="25" fillId="0" borderId="32" xfId="5" applyFont="1" applyFill="1" applyBorder="1" applyAlignment="1" applyProtection="1">
      <alignment horizontal="center" vertical="center"/>
      <protection locked="0"/>
    </xf>
    <xf numFmtId="0" fontId="25" fillId="0" borderId="33" xfId="5" applyFont="1" applyFill="1" applyBorder="1" applyAlignment="1" applyProtection="1">
      <alignment horizontal="center" vertical="center"/>
      <protection locked="0"/>
    </xf>
    <xf numFmtId="0" fontId="4" fillId="0" borderId="61" xfId="5" applyFont="1" applyFill="1" applyBorder="1" applyAlignment="1">
      <alignment vertical="center" wrapText="1"/>
    </xf>
    <xf numFmtId="0" fontId="4" fillId="0" borderId="46" xfId="5" applyFont="1" applyFill="1" applyBorder="1" applyAlignment="1">
      <alignment vertical="center" wrapText="1"/>
    </xf>
    <xf numFmtId="0" fontId="4" fillId="0" borderId="47" xfId="5" applyFont="1" applyFill="1" applyBorder="1" applyAlignment="1">
      <alignment vertical="center" wrapText="1"/>
    </xf>
    <xf numFmtId="0" fontId="1" fillId="0" borderId="0" xfId="5" applyFill="1" applyAlignment="1">
      <alignment horizontal="center" vertical="center"/>
    </xf>
    <xf numFmtId="38" fontId="35" fillId="0" borderId="6" xfId="1" applyFont="1" applyFill="1" applyBorder="1" applyAlignment="1" applyProtection="1">
      <alignment vertical="center"/>
      <protection hidden="1"/>
    </xf>
    <xf numFmtId="0" fontId="67" fillId="0" borderId="5" xfId="5" applyFont="1" applyFill="1" applyBorder="1" applyAlignment="1">
      <alignment horizontal="center" vertical="center" shrinkToFit="1"/>
    </xf>
    <xf numFmtId="0" fontId="67" fillId="0" borderId="6" xfId="5" applyFont="1" applyFill="1" applyBorder="1" applyAlignment="1">
      <alignment horizontal="center" vertical="center" shrinkToFit="1"/>
    </xf>
    <xf numFmtId="38" fontId="34" fillId="0" borderId="0" xfId="1" applyFont="1" applyFill="1" applyBorder="1" applyAlignment="1" applyProtection="1">
      <alignment vertical="center"/>
      <protection hidden="1"/>
    </xf>
    <xf numFmtId="0" fontId="67" fillId="0" borderId="5" xfId="5" applyFont="1" applyFill="1" applyBorder="1" applyAlignment="1">
      <alignment horizontal="center" vertical="top"/>
    </xf>
    <xf numFmtId="0" fontId="67" fillId="0" borderId="6" xfId="5" applyFont="1" applyFill="1" applyBorder="1" applyAlignment="1">
      <alignment horizontal="center" vertical="top"/>
    </xf>
    <xf numFmtId="0" fontId="67" fillId="0" borderId="7" xfId="5" applyFont="1" applyFill="1" applyBorder="1" applyAlignment="1">
      <alignment horizontal="center" vertical="top"/>
    </xf>
    <xf numFmtId="177" fontId="14" fillId="0" borderId="0" xfId="5" applyNumberFormat="1" applyFont="1" applyFill="1" applyBorder="1" applyAlignment="1" applyProtection="1">
      <alignment horizontal="right" vertical="center" shrinkToFit="1"/>
      <protection hidden="1"/>
    </xf>
    <xf numFmtId="0" fontId="11" fillId="0" borderId="5" xfId="5" applyFont="1" applyFill="1" applyBorder="1" applyAlignment="1">
      <alignment horizontal="right" vertical="top" shrinkToFit="1"/>
    </xf>
    <xf numFmtId="0" fontId="11" fillId="0" borderId="6" xfId="5" applyFont="1" applyFill="1" applyBorder="1" applyAlignment="1">
      <alignment horizontal="right" vertical="top" shrinkToFit="1"/>
    </xf>
    <xf numFmtId="0" fontId="11" fillId="0" borderId="7" xfId="5" applyFont="1" applyFill="1" applyBorder="1" applyAlignment="1">
      <alignment horizontal="right" vertical="top" shrinkToFit="1"/>
    </xf>
    <xf numFmtId="176" fontId="5" fillId="0" borderId="64" xfId="5" applyNumberFormat="1" applyFont="1" applyFill="1" applyBorder="1" applyAlignment="1">
      <alignment horizontal="right" vertical="center"/>
    </xf>
    <xf numFmtId="176" fontId="5" fillId="0" borderId="65" xfId="5" applyNumberFormat="1" applyFont="1" applyFill="1" applyBorder="1" applyAlignment="1">
      <alignment horizontal="right" vertical="center"/>
    </xf>
    <xf numFmtId="0" fontId="66" fillId="3" borderId="36" xfId="5" applyFont="1" applyFill="1" applyBorder="1" applyAlignment="1">
      <alignment horizontal="center" vertical="center" shrinkToFit="1"/>
    </xf>
    <xf numFmtId="0" fontId="66" fillId="3" borderId="28" xfId="5" applyFont="1" applyFill="1" applyBorder="1" applyAlignment="1">
      <alignment horizontal="center" vertical="center" shrinkToFit="1"/>
    </xf>
    <xf numFmtId="0" fontId="66" fillId="3" borderId="39" xfId="5" applyFont="1" applyFill="1" applyBorder="1" applyAlignment="1">
      <alignment horizontal="center" vertical="center" shrinkToFit="1"/>
    </xf>
    <xf numFmtId="0" fontId="66" fillId="3" borderId="41" xfId="5" applyFont="1" applyFill="1" applyBorder="1" applyAlignment="1">
      <alignment horizontal="center" vertical="center" shrinkToFit="1"/>
    </xf>
    <xf numFmtId="0" fontId="66" fillId="3" borderId="39" xfId="5" applyFont="1" applyFill="1" applyBorder="1" applyAlignment="1">
      <alignment horizontal="center" vertical="center" wrapText="1" shrinkToFit="1"/>
    </xf>
    <xf numFmtId="0" fontId="66" fillId="3" borderId="41" xfId="5" applyFont="1" applyFill="1" applyBorder="1" applyAlignment="1">
      <alignment horizontal="center" vertical="center" wrapText="1" shrinkToFit="1"/>
    </xf>
    <xf numFmtId="0" fontId="64" fillId="3" borderId="16" xfId="5" applyFont="1" applyFill="1" applyBorder="1" applyAlignment="1">
      <alignment horizontal="center" vertical="center" shrinkToFit="1"/>
    </xf>
    <xf numFmtId="0" fontId="64" fillId="3" borderId="34" xfId="5" applyFont="1" applyFill="1" applyBorder="1" applyAlignment="1">
      <alignment horizontal="center" vertical="center" shrinkToFit="1"/>
    </xf>
    <xf numFmtId="176" fontId="5" fillId="0" borderId="2" xfId="5" applyNumberFormat="1" applyFont="1" applyFill="1" applyBorder="1" applyAlignment="1">
      <alignment horizontal="right" vertical="center"/>
    </xf>
    <xf numFmtId="176" fontId="5" fillId="0" borderId="0" xfId="5" applyNumberFormat="1" applyFont="1" applyFill="1" applyBorder="1" applyAlignment="1">
      <alignment horizontal="right" vertical="center"/>
    </xf>
    <xf numFmtId="38" fontId="34" fillId="0" borderId="65" xfId="1" applyFont="1" applyFill="1" applyBorder="1" applyAlignment="1" applyProtection="1">
      <protection hidden="1"/>
    </xf>
    <xf numFmtId="0" fontId="67" fillId="0" borderId="8" xfId="5" applyFont="1" applyFill="1" applyBorder="1" applyAlignment="1">
      <alignment horizontal="center" vertical="top" wrapText="1"/>
    </xf>
    <xf numFmtId="0" fontId="67" fillId="0" borderId="9" xfId="5" applyFont="1" applyFill="1" applyBorder="1" applyAlignment="1">
      <alignment horizontal="center" vertical="top" wrapText="1"/>
    </xf>
    <xf numFmtId="0" fontId="67" fillId="0" borderId="10" xfId="5" applyFont="1" applyFill="1" applyBorder="1" applyAlignment="1">
      <alignment horizontal="center" vertical="top" wrapText="1"/>
    </xf>
    <xf numFmtId="0" fontId="67" fillId="0" borderId="5" xfId="5" applyFont="1" applyFill="1" applyBorder="1" applyAlignment="1">
      <alignment horizontal="center" vertical="top" wrapText="1"/>
    </xf>
    <xf numFmtId="0" fontId="67" fillId="0" borderId="6" xfId="5" applyFont="1" applyFill="1" applyBorder="1" applyAlignment="1">
      <alignment horizontal="center" vertical="top" wrapText="1"/>
    </xf>
    <xf numFmtId="0" fontId="67" fillId="0" borderId="7" xfId="5" applyFont="1" applyFill="1" applyBorder="1" applyAlignment="1">
      <alignment horizontal="center" vertical="top" wrapText="1"/>
    </xf>
    <xf numFmtId="0" fontId="83" fillId="0" borderId="0" xfId="5" applyFont="1" applyFill="1" applyBorder="1" applyAlignment="1">
      <alignment horizontal="right" vertical="center"/>
    </xf>
    <xf numFmtId="0" fontId="68" fillId="4" borderId="1" xfId="5" applyFont="1" applyFill="1" applyBorder="1" applyAlignment="1" applyProtection="1">
      <alignment horizontal="right" vertical="center"/>
      <protection locked="0"/>
    </xf>
    <xf numFmtId="0" fontId="71" fillId="4" borderId="45" xfId="5" applyFont="1" applyFill="1" applyBorder="1" applyAlignment="1" applyProtection="1">
      <alignment horizontal="center" shrinkToFit="1"/>
      <protection locked="0"/>
    </xf>
    <xf numFmtId="0" fontId="71" fillId="4" borderId="46" xfId="5" applyFont="1" applyFill="1" applyBorder="1" applyAlignment="1" applyProtection="1">
      <alignment horizontal="center" shrinkToFit="1"/>
      <protection locked="0"/>
    </xf>
    <xf numFmtId="0" fontId="71" fillId="4" borderId="47" xfId="5" applyFont="1" applyFill="1" applyBorder="1" applyAlignment="1" applyProtection="1">
      <alignment horizontal="center" shrinkToFit="1"/>
      <protection locked="0"/>
    </xf>
    <xf numFmtId="0" fontId="68" fillId="4" borderId="38" xfId="5" applyFont="1" applyFill="1" applyBorder="1" applyAlignment="1" applyProtection="1">
      <alignment horizontal="center" vertical="center" shrinkToFit="1"/>
      <protection locked="0"/>
    </xf>
    <xf numFmtId="0" fontId="68" fillId="4" borderId="9" xfId="5" applyFont="1" applyFill="1" applyBorder="1" applyAlignment="1" applyProtection="1">
      <alignment horizontal="center" vertical="center" shrinkToFit="1"/>
      <protection locked="0"/>
    </xf>
    <xf numFmtId="0" fontId="68" fillId="4" borderId="10" xfId="5" applyFont="1" applyFill="1" applyBorder="1" applyAlignment="1" applyProtection="1">
      <alignment horizontal="center" vertical="center" shrinkToFit="1"/>
      <protection locked="0"/>
    </xf>
    <xf numFmtId="0" fontId="68" fillId="4" borderId="19" xfId="5" applyFont="1" applyFill="1" applyBorder="1" applyAlignment="1" applyProtection="1">
      <alignment horizontal="center" vertical="center" shrinkToFit="1"/>
      <protection locked="0"/>
    </xf>
    <xf numFmtId="0" fontId="68" fillId="4" borderId="1" xfId="5" applyFont="1" applyFill="1" applyBorder="1" applyAlignment="1" applyProtection="1">
      <alignment horizontal="center" vertical="center" shrinkToFit="1"/>
      <protection locked="0"/>
    </xf>
    <xf numFmtId="0" fontId="68" fillId="4" borderId="20" xfId="5" applyFont="1" applyFill="1" applyBorder="1" applyAlignment="1" applyProtection="1">
      <alignment horizontal="center" vertical="center" shrinkToFit="1"/>
      <protection locked="0"/>
    </xf>
    <xf numFmtId="0" fontId="68" fillId="4" borderId="34" xfId="5" applyFont="1" applyFill="1" applyBorder="1" applyAlignment="1" applyProtection="1">
      <alignment horizontal="center" vertical="center" shrinkToFit="1"/>
      <protection locked="0"/>
    </xf>
    <xf numFmtId="49" fontId="68" fillId="4" borderId="12" xfId="5" applyNumberFormat="1" applyFont="1" applyFill="1" applyBorder="1" applyAlignment="1" applyProtection="1">
      <alignment horizontal="center" shrinkToFit="1"/>
      <protection locked="0"/>
    </xf>
    <xf numFmtId="0" fontId="68" fillId="4" borderId="35" xfId="5" applyFont="1" applyFill="1" applyBorder="1" applyAlignment="1" applyProtection="1">
      <alignment horizontal="center" vertical="center" shrinkToFit="1"/>
      <protection locked="0"/>
    </xf>
    <xf numFmtId="0" fontId="68" fillId="4" borderId="36" xfId="5" applyFont="1" applyFill="1" applyBorder="1" applyAlignment="1" applyProtection="1">
      <alignment horizontal="center" vertical="center" shrinkToFit="1"/>
      <protection locked="0"/>
    </xf>
    <xf numFmtId="0" fontId="68" fillId="4" borderId="37" xfId="5" applyFont="1" applyFill="1" applyBorder="1" applyAlignment="1" applyProtection="1">
      <alignment horizontal="center" vertical="center" shrinkToFit="1"/>
      <protection locked="0"/>
    </xf>
    <xf numFmtId="0" fontId="70" fillId="4" borderId="19" xfId="5" applyFont="1" applyFill="1" applyBorder="1" applyAlignment="1" applyProtection="1">
      <alignment horizontal="left" vertical="center" shrinkToFit="1"/>
      <protection locked="0"/>
    </xf>
    <xf numFmtId="0" fontId="70" fillId="4" borderId="1" xfId="5" applyFont="1" applyFill="1" applyBorder="1" applyAlignment="1" applyProtection="1">
      <alignment horizontal="left" vertical="center" shrinkToFit="1"/>
      <protection locked="0"/>
    </xf>
    <xf numFmtId="0" fontId="70" fillId="4" borderId="34" xfId="5" applyFont="1" applyFill="1" applyBorder="1" applyAlignment="1" applyProtection="1">
      <alignment horizontal="left" vertical="center" shrinkToFit="1"/>
      <protection locked="0"/>
    </xf>
    <xf numFmtId="0" fontId="65" fillId="4" borderId="9" xfId="5" applyFont="1" applyFill="1" applyBorder="1" applyAlignment="1" applyProtection="1">
      <alignment horizontal="center" vertical="center" shrinkToFit="1"/>
      <protection locked="0"/>
    </xf>
    <xf numFmtId="0" fontId="65" fillId="4" borderId="17" xfId="5" applyFont="1" applyFill="1" applyBorder="1" applyAlignment="1" applyProtection="1">
      <alignment horizontal="center" vertical="center" shrinkToFit="1"/>
      <protection locked="0"/>
    </xf>
    <xf numFmtId="0" fontId="68" fillId="4" borderId="17" xfId="5" applyFont="1" applyFill="1" applyBorder="1" applyAlignment="1" applyProtection="1">
      <alignment horizontal="center" vertical="center" shrinkToFit="1"/>
      <protection locked="0"/>
    </xf>
    <xf numFmtId="0" fontId="71" fillId="4" borderId="33" xfId="5" applyFont="1" applyFill="1" applyBorder="1" applyAlignment="1" applyProtection="1">
      <alignment horizontal="center" shrinkToFit="1"/>
      <protection locked="0"/>
    </xf>
    <xf numFmtId="0" fontId="25" fillId="4" borderId="27" xfId="5" applyFont="1" applyFill="1" applyBorder="1" applyAlignment="1" applyProtection="1">
      <alignment horizontal="center" vertical="center"/>
      <protection locked="0"/>
    </xf>
    <xf numFmtId="0" fontId="25" fillId="4" borderId="28" xfId="5" applyFont="1" applyFill="1" applyBorder="1" applyAlignment="1" applyProtection="1">
      <alignment horizontal="center" vertical="center"/>
      <protection locked="0"/>
    </xf>
    <xf numFmtId="0" fontId="64" fillId="3" borderId="0" xfId="5" applyFont="1" applyFill="1" applyAlignment="1">
      <alignment horizontal="center" vertical="center"/>
    </xf>
    <xf numFmtId="0" fontId="64" fillId="4" borderId="49" xfId="5" applyFont="1" applyFill="1" applyBorder="1" applyAlignment="1" applyProtection="1">
      <alignment horizontal="right" vertical="center" shrinkToFit="1"/>
      <protection locked="0"/>
    </xf>
    <xf numFmtId="0" fontId="64" fillId="4" borderId="13" xfId="5" applyFont="1" applyFill="1" applyBorder="1" applyAlignment="1" applyProtection="1">
      <alignment horizontal="right" vertical="center" shrinkToFit="1"/>
      <protection locked="0"/>
    </xf>
    <xf numFmtId="0" fontId="72" fillId="0" borderId="13" xfId="5" applyFont="1" applyFill="1" applyBorder="1" applyAlignment="1">
      <alignment vertical="center" wrapText="1"/>
    </xf>
    <xf numFmtId="0" fontId="68" fillId="4" borderId="2" xfId="5" applyFont="1" applyFill="1" applyBorder="1" applyAlignment="1" applyProtection="1">
      <alignment horizontal="center" vertical="center" shrinkToFit="1"/>
      <protection locked="0"/>
    </xf>
    <xf numFmtId="0" fontId="68" fillId="4" borderId="0" xfId="5" applyFont="1" applyFill="1" applyBorder="1" applyAlignment="1" applyProtection="1">
      <alignment horizontal="center" vertical="center" shrinkToFit="1"/>
      <protection locked="0"/>
    </xf>
    <xf numFmtId="0" fontId="68" fillId="4" borderId="16" xfId="5" applyFont="1" applyFill="1" applyBorder="1" applyAlignment="1" applyProtection="1">
      <alignment horizontal="center" vertical="center" shrinkToFit="1"/>
      <protection locked="0"/>
    </xf>
    <xf numFmtId="0" fontId="68" fillId="4" borderId="31" xfId="5" applyFont="1" applyFill="1" applyBorder="1" applyAlignment="1" applyProtection="1">
      <alignment horizontal="center" vertical="center" shrinkToFit="1"/>
      <protection locked="0"/>
    </xf>
    <xf numFmtId="0" fontId="68" fillId="4" borderId="25" xfId="5" applyFont="1" applyFill="1" applyBorder="1" applyAlignment="1" applyProtection="1">
      <alignment horizontal="center" vertical="center" shrinkToFit="1"/>
      <protection locked="0"/>
    </xf>
    <xf numFmtId="0" fontId="68" fillId="4" borderId="26" xfId="5" applyFont="1" applyFill="1" applyBorder="1" applyAlignment="1" applyProtection="1">
      <alignment horizontal="center" vertical="center" shrinkToFit="1"/>
      <protection locked="0"/>
    </xf>
    <xf numFmtId="0" fontId="66" fillId="0" borderId="0" xfId="5" applyFont="1" applyFill="1" applyBorder="1" applyAlignment="1">
      <alignment vertical="center" shrinkToFit="1"/>
    </xf>
    <xf numFmtId="0" fontId="70" fillId="4" borderId="3" xfId="5" applyFont="1" applyFill="1" applyBorder="1" applyAlignment="1" applyProtection="1">
      <alignment horizontal="center" vertical="center" shrinkToFit="1"/>
      <protection locked="0"/>
    </xf>
    <xf numFmtId="0" fontId="70" fillId="4" borderId="0" xfId="5" applyFont="1" applyFill="1" applyBorder="1" applyAlignment="1" applyProtection="1">
      <alignment horizontal="center" vertical="center" shrinkToFit="1"/>
      <protection locked="0"/>
    </xf>
    <xf numFmtId="0" fontId="72" fillId="4" borderId="12" xfId="5" applyFont="1" applyFill="1" applyBorder="1" applyAlignment="1" applyProtection="1">
      <alignment vertical="center" shrinkToFit="1"/>
      <protection locked="0"/>
    </xf>
    <xf numFmtId="0" fontId="72" fillId="4" borderId="15" xfId="5" applyFont="1" applyFill="1" applyBorder="1" applyAlignment="1" applyProtection="1">
      <alignment vertical="center" shrinkToFit="1"/>
      <protection locked="0"/>
    </xf>
    <xf numFmtId="0" fontId="66" fillId="0" borderId="12" xfId="5" applyFont="1" applyFill="1" applyBorder="1" applyAlignment="1">
      <alignment horizontal="center" vertical="center" shrinkToFit="1"/>
    </xf>
    <xf numFmtId="0" fontId="66" fillId="0" borderId="12" xfId="5" applyFont="1" applyFill="1" applyBorder="1" applyAlignment="1">
      <alignment vertical="center" shrinkToFit="1"/>
    </xf>
    <xf numFmtId="0" fontId="64" fillId="4" borderId="21" xfId="5" applyFont="1" applyFill="1" applyBorder="1" applyAlignment="1" applyProtection="1">
      <alignment horizontal="right" vertical="center" shrinkToFit="1"/>
      <protection locked="0"/>
    </xf>
    <xf numFmtId="0" fontId="64" fillId="4" borderId="14" xfId="5" applyFont="1" applyFill="1" applyBorder="1" applyAlignment="1" applyProtection="1">
      <alignment horizontal="right" vertical="center" shrinkToFit="1"/>
      <protection locked="0"/>
    </xf>
    <xf numFmtId="0" fontId="72" fillId="0" borderId="14" xfId="5" applyFont="1" applyFill="1" applyBorder="1" applyAlignment="1">
      <alignment vertical="center" wrapText="1"/>
    </xf>
    <xf numFmtId="0" fontId="66" fillId="0" borderId="29" xfId="5" applyFont="1" applyFill="1" applyBorder="1" applyAlignment="1" applyProtection="1">
      <alignment horizontal="center" vertical="center" shrinkToFit="1"/>
      <protection locked="0"/>
    </xf>
    <xf numFmtId="0" fontId="66" fillId="0" borderId="6" xfId="5" applyFont="1" applyFill="1" applyBorder="1" applyAlignment="1" applyProtection="1">
      <alignment horizontal="center" vertical="center" shrinkToFit="1"/>
      <protection locked="0"/>
    </xf>
    <xf numFmtId="0" fontId="66" fillId="0" borderId="30" xfId="5" applyFont="1" applyFill="1" applyBorder="1" applyAlignment="1" applyProtection="1">
      <alignment horizontal="center" vertical="center" shrinkToFit="1"/>
      <protection locked="0"/>
    </xf>
    <xf numFmtId="0" fontId="70" fillId="0" borderId="3" xfId="5" applyFont="1" applyFill="1" applyBorder="1" applyAlignment="1">
      <alignment horizontal="center" vertical="center" shrinkToFit="1"/>
    </xf>
    <xf numFmtId="0" fontId="70" fillId="0" borderId="0" xfId="5" applyFont="1" applyFill="1" applyBorder="1" applyAlignment="1">
      <alignment horizontal="center" vertical="center" shrinkToFit="1"/>
    </xf>
    <xf numFmtId="0" fontId="70" fillId="0" borderId="16" xfId="5" applyFont="1" applyFill="1" applyBorder="1" applyAlignment="1">
      <alignment horizontal="center" vertical="center" shrinkToFit="1"/>
    </xf>
    <xf numFmtId="0" fontId="25" fillId="4" borderId="32" xfId="5" applyFont="1" applyFill="1" applyBorder="1" applyAlignment="1" applyProtection="1">
      <alignment horizontal="center" vertical="center"/>
      <protection locked="0"/>
    </xf>
    <xf numFmtId="0" fontId="25" fillId="4" borderId="33" xfId="5" applyFont="1" applyFill="1" applyBorder="1" applyAlignment="1" applyProtection="1">
      <alignment horizontal="center" vertical="center"/>
      <protection locked="0"/>
    </xf>
    <xf numFmtId="0" fontId="11" fillId="0" borderId="5" xfId="5" applyFont="1" applyFill="1" applyBorder="1" applyAlignment="1">
      <alignment horizontal="right" vertical="center" shrinkToFit="1"/>
    </xf>
    <xf numFmtId="0" fontId="11" fillId="0" borderId="6" xfId="5" applyFont="1" applyFill="1" applyBorder="1" applyAlignment="1">
      <alignment horizontal="right" vertical="center" shrinkToFit="1"/>
    </xf>
    <xf numFmtId="0" fontId="11" fillId="0" borderId="7" xfId="5" applyFont="1" applyFill="1" applyBorder="1" applyAlignment="1">
      <alignment horizontal="right" vertical="center" shrinkToFit="1"/>
    </xf>
    <xf numFmtId="0" fontId="73" fillId="0" borderId="6" xfId="5" applyFont="1" applyFill="1" applyBorder="1" applyAlignment="1">
      <alignment horizontal="left" vertical="center"/>
    </xf>
    <xf numFmtId="177" fontId="14" fillId="0" borderId="0" xfId="5" applyNumberFormat="1" applyFont="1" applyFill="1" applyBorder="1" applyAlignment="1" applyProtection="1">
      <alignment horizontal="center" shrinkToFit="1"/>
      <protection hidden="1"/>
    </xf>
    <xf numFmtId="0" fontId="14" fillId="0" borderId="8" xfId="5" applyFont="1" applyFill="1" applyBorder="1" applyAlignment="1">
      <alignment horizontal="center" vertical="center" shrinkToFit="1"/>
    </xf>
    <xf numFmtId="0" fontId="14" fillId="0" borderId="9" xfId="5" applyFont="1" applyFill="1" applyBorder="1" applyAlignment="1">
      <alignment horizontal="center" vertical="center" shrinkToFit="1"/>
    </xf>
    <xf numFmtId="0" fontId="14" fillId="0" borderId="10" xfId="5" applyFont="1" applyFill="1" applyBorder="1" applyAlignment="1">
      <alignment horizontal="center" vertical="center" shrinkToFit="1"/>
    </xf>
    <xf numFmtId="0" fontId="11" fillId="0" borderId="2" xfId="5" applyFont="1" applyFill="1" applyBorder="1" applyAlignment="1">
      <alignment horizontal="right" vertical="center" shrinkToFit="1"/>
    </xf>
    <xf numFmtId="0" fontId="11" fillId="0" borderId="0" xfId="5" applyFont="1" applyFill="1" applyBorder="1" applyAlignment="1">
      <alignment horizontal="right" vertical="center" shrinkToFit="1"/>
    </xf>
    <xf numFmtId="0" fontId="11" fillId="0" borderId="4" xfId="5" applyFont="1" applyFill="1" applyBorder="1" applyAlignment="1">
      <alignment horizontal="right" vertical="center" shrinkToFit="1"/>
    </xf>
    <xf numFmtId="0" fontId="14" fillId="0" borderId="2" xfId="5" applyFont="1" applyFill="1" applyBorder="1" applyAlignment="1">
      <alignment horizontal="center" vertical="center" shrinkToFit="1"/>
    </xf>
    <xf numFmtId="0" fontId="14" fillId="0" borderId="0" xfId="5" applyFont="1" applyFill="1" applyBorder="1" applyAlignment="1">
      <alignment horizontal="center" vertical="center" shrinkToFit="1"/>
    </xf>
    <xf numFmtId="0" fontId="14" fillId="0" borderId="4" xfId="5" applyFont="1" applyFill="1" applyBorder="1" applyAlignment="1">
      <alignment horizontal="center" vertical="center" shrinkToFit="1"/>
    </xf>
    <xf numFmtId="0" fontId="27" fillId="0" borderId="0" xfId="5" applyFont="1" applyFill="1" applyBorder="1" applyAlignment="1">
      <alignment horizontal="center" vertical="center"/>
    </xf>
    <xf numFmtId="0" fontId="1" fillId="3" borderId="35" xfId="5" applyFill="1" applyBorder="1" applyAlignment="1">
      <alignment horizontal="center" vertical="center" shrinkToFit="1"/>
    </xf>
    <xf numFmtId="0" fontId="1" fillId="3" borderId="35" xfId="5" applyFill="1" applyBorder="1" applyAlignment="1">
      <alignment horizontal="center" vertical="center"/>
    </xf>
    <xf numFmtId="176" fontId="5" fillId="0" borderId="2" xfId="5" applyNumberFormat="1" applyFont="1" applyFill="1" applyBorder="1" applyAlignment="1">
      <alignment horizontal="left" vertical="center"/>
    </xf>
    <xf numFmtId="176" fontId="5" fillId="0" borderId="0" xfId="5" applyNumberFormat="1" applyFont="1" applyFill="1" applyBorder="1" applyAlignment="1">
      <alignment horizontal="left" vertical="center"/>
    </xf>
    <xf numFmtId="176" fontId="5" fillId="0" borderId="4" xfId="5" applyNumberFormat="1" applyFont="1" applyFill="1" applyBorder="1" applyAlignment="1">
      <alignment horizontal="left" vertical="center"/>
    </xf>
    <xf numFmtId="38" fontId="34" fillId="0" borderId="6" xfId="1" applyFont="1" applyFill="1" applyBorder="1" applyAlignment="1" applyProtection="1">
      <alignment vertical="center"/>
      <protection hidden="1"/>
    </xf>
    <xf numFmtId="0" fontId="41" fillId="2" borderId="0" xfId="5" applyFont="1" applyFill="1" applyAlignment="1">
      <alignment horizontal="center" vertical="center" shrinkToFit="1"/>
    </xf>
    <xf numFmtId="0" fontId="43" fillId="0" borderId="0" xfId="5" applyFont="1" applyFill="1" applyBorder="1" applyAlignment="1">
      <alignment horizontal="left"/>
    </xf>
    <xf numFmtId="0" fontId="44" fillId="4" borderId="1" xfId="5" applyFont="1" applyFill="1" applyBorder="1" applyAlignment="1" applyProtection="1">
      <alignment horizontal="right" vertical="center"/>
      <protection locked="0"/>
    </xf>
    <xf numFmtId="0" fontId="42" fillId="0" borderId="1" xfId="5" applyFont="1" applyFill="1" applyBorder="1" applyAlignment="1">
      <alignment horizontal="center" vertical="center"/>
    </xf>
    <xf numFmtId="0" fontId="44" fillId="4" borderId="38" xfId="5" applyFont="1" applyFill="1" applyBorder="1" applyAlignment="1" applyProtection="1">
      <alignment horizontal="center" vertical="center" shrinkToFit="1"/>
      <protection locked="0"/>
    </xf>
    <xf numFmtId="0" fontId="44" fillId="4" borderId="9" xfId="5" applyFont="1" applyFill="1" applyBorder="1" applyAlignment="1" applyProtection="1">
      <alignment horizontal="center" vertical="center" shrinkToFit="1"/>
      <protection locked="0"/>
    </xf>
    <xf numFmtId="0" fontId="44" fillId="4" borderId="10" xfId="5" applyFont="1" applyFill="1" applyBorder="1" applyAlignment="1" applyProtection="1">
      <alignment horizontal="center" vertical="center" shrinkToFit="1"/>
      <protection locked="0"/>
    </xf>
    <xf numFmtId="0" fontId="44" fillId="4" borderId="19" xfId="5" applyFont="1" applyFill="1" applyBorder="1" applyAlignment="1" applyProtection="1">
      <alignment horizontal="center" vertical="center" shrinkToFit="1"/>
      <protection locked="0"/>
    </xf>
    <xf numFmtId="0" fontId="44" fillId="4" borderId="1" xfId="5" applyFont="1" applyFill="1" applyBorder="1" applyAlignment="1" applyProtection="1">
      <alignment horizontal="center" vertical="center" shrinkToFit="1"/>
      <protection locked="0"/>
    </xf>
    <xf numFmtId="0" fontId="44" fillId="4" borderId="20" xfId="5" applyFont="1" applyFill="1" applyBorder="1" applyAlignment="1" applyProtection="1">
      <alignment horizontal="center" vertical="center" shrinkToFit="1"/>
      <protection locked="0"/>
    </xf>
    <xf numFmtId="0" fontId="44" fillId="4" borderId="34" xfId="5" applyFont="1" applyFill="1" applyBorder="1" applyAlignment="1" applyProtection="1">
      <alignment horizontal="center" vertical="center" shrinkToFit="1"/>
      <protection locked="0"/>
    </xf>
    <xf numFmtId="0" fontId="42" fillId="0" borderId="50" xfId="5" applyFont="1" applyFill="1" applyBorder="1" applyAlignment="1">
      <alignment horizontal="center" vertical="center"/>
    </xf>
    <xf numFmtId="0" fontId="42" fillId="0" borderId="12" xfId="5" applyFont="1" applyFill="1" applyBorder="1" applyAlignment="1">
      <alignment horizontal="center" vertical="center"/>
    </xf>
    <xf numFmtId="0" fontId="42" fillId="0" borderId="15" xfId="5" applyFont="1" applyFill="1" applyBorder="1" applyAlignment="1">
      <alignment horizontal="center" vertical="center"/>
    </xf>
    <xf numFmtId="0" fontId="42" fillId="0" borderId="48" xfId="5" applyFont="1" applyFill="1" applyBorder="1" applyAlignment="1">
      <alignment horizontal="center" vertical="center"/>
    </xf>
    <xf numFmtId="0" fontId="42" fillId="0" borderId="34" xfId="5" applyFont="1" applyFill="1" applyBorder="1" applyAlignment="1">
      <alignment horizontal="center" vertical="center"/>
    </xf>
    <xf numFmtId="49" fontId="44" fillId="4" borderId="12" xfId="5" applyNumberFormat="1" applyFont="1" applyFill="1" applyBorder="1" applyAlignment="1" applyProtection="1">
      <alignment horizontal="center" shrinkToFit="1"/>
      <protection locked="0"/>
    </xf>
    <xf numFmtId="0" fontId="42" fillId="0" borderId="11" xfId="5" applyFont="1" applyFill="1" applyBorder="1" applyAlignment="1">
      <alignment horizontal="center" vertical="center" wrapText="1"/>
    </xf>
    <xf numFmtId="0" fontId="42" fillId="0" borderId="12" xfId="5" applyFont="1" applyFill="1" applyBorder="1" applyAlignment="1">
      <alignment horizontal="center" vertical="center" wrapText="1"/>
    </xf>
    <xf numFmtId="0" fontId="42" fillId="0" borderId="19" xfId="5" applyFont="1" applyFill="1" applyBorder="1" applyAlignment="1">
      <alignment horizontal="center" vertical="center" wrapText="1"/>
    </xf>
    <xf numFmtId="0" fontId="42" fillId="0" borderId="1" xfId="5" applyFont="1" applyFill="1" applyBorder="1" applyAlignment="1">
      <alignment horizontal="center" vertical="center" wrapText="1"/>
    </xf>
    <xf numFmtId="0" fontId="44" fillId="4" borderId="35" xfId="5" applyFont="1" applyFill="1" applyBorder="1" applyAlignment="1" applyProtection="1">
      <alignment horizontal="center" vertical="center" shrinkToFit="1"/>
      <protection locked="0"/>
    </xf>
    <xf numFmtId="0" fontId="44" fillId="4" borderId="36" xfId="5" applyFont="1" applyFill="1" applyBorder="1" applyAlignment="1" applyProtection="1">
      <alignment horizontal="center" vertical="center" shrinkToFit="1"/>
      <protection locked="0"/>
    </xf>
    <xf numFmtId="0" fontId="44" fillId="4" borderId="37" xfId="5" applyFont="1" applyFill="1" applyBorder="1" applyAlignment="1" applyProtection="1">
      <alignment horizontal="center" vertical="center" shrinkToFit="1"/>
      <protection locked="0"/>
    </xf>
    <xf numFmtId="0" fontId="47" fillId="4" borderId="19" xfId="5" applyFont="1" applyFill="1" applyBorder="1" applyAlignment="1" applyProtection="1">
      <alignment horizontal="left" vertical="center" shrinkToFit="1"/>
      <protection locked="0"/>
    </xf>
    <xf numFmtId="0" fontId="47" fillId="4" borderId="1" xfId="5" applyFont="1" applyFill="1" applyBorder="1" applyAlignment="1" applyProtection="1">
      <alignment horizontal="left" vertical="center" shrinkToFit="1"/>
      <protection locked="0"/>
    </xf>
    <xf numFmtId="0" fontId="47" fillId="4" borderId="34" xfId="5" applyFont="1" applyFill="1" applyBorder="1" applyAlignment="1" applyProtection="1">
      <alignment horizontal="left" vertical="center" shrinkToFit="1"/>
      <protection locked="0"/>
    </xf>
    <xf numFmtId="0" fontId="40" fillId="0" borderId="42" xfId="5" applyFont="1" applyFill="1" applyBorder="1" applyAlignment="1">
      <alignment horizontal="center" vertical="center" wrapText="1"/>
    </xf>
    <xf numFmtId="0" fontId="40" fillId="0" borderId="43" xfId="5" applyFont="1" applyFill="1" applyBorder="1" applyAlignment="1">
      <alignment horizontal="center" vertical="center"/>
    </xf>
    <xf numFmtId="0" fontId="40" fillId="0" borderId="44" xfId="5" applyFont="1" applyFill="1" applyBorder="1" applyAlignment="1">
      <alignment horizontal="center" vertical="center"/>
    </xf>
    <xf numFmtId="0" fontId="40" fillId="0" borderId="39" xfId="5" applyFont="1" applyFill="1" applyBorder="1" applyAlignment="1">
      <alignment horizontal="center" vertical="center"/>
    </xf>
    <xf numFmtId="0" fontId="39" fillId="0" borderId="38" xfId="5" applyFont="1" applyFill="1" applyBorder="1" applyAlignment="1">
      <alignment horizontal="center" vertical="center" shrinkToFit="1"/>
    </xf>
    <xf numFmtId="0" fontId="39" fillId="0" borderId="9" xfId="5" applyFont="1" applyFill="1" applyBorder="1" applyAlignment="1">
      <alignment horizontal="center" vertical="center" shrinkToFit="1"/>
    </xf>
    <xf numFmtId="0" fontId="40" fillId="4" borderId="9" xfId="5" applyFont="1" applyFill="1" applyBorder="1" applyAlignment="1" applyProtection="1">
      <alignment horizontal="center" vertical="center" shrinkToFit="1"/>
      <protection locked="0"/>
    </xf>
    <xf numFmtId="0" fontId="40" fillId="4" borderId="17" xfId="5" applyFont="1" applyFill="1" applyBorder="1" applyAlignment="1" applyProtection="1">
      <alignment horizontal="center" vertical="center" shrinkToFit="1"/>
      <protection locked="0"/>
    </xf>
    <xf numFmtId="0" fontId="40" fillId="0" borderId="38" xfId="5" applyFont="1" applyFill="1" applyBorder="1" applyAlignment="1">
      <alignment horizontal="center" vertical="center"/>
    </xf>
    <xf numFmtId="0" fontId="40" fillId="0" borderId="9" xfId="5" applyFont="1" applyFill="1" applyBorder="1" applyAlignment="1">
      <alignment horizontal="center" vertical="center"/>
    </xf>
    <xf numFmtId="0" fontId="40" fillId="0" borderId="17" xfId="5" applyFont="1" applyFill="1" applyBorder="1" applyAlignment="1">
      <alignment horizontal="center" vertical="center"/>
    </xf>
    <xf numFmtId="0" fontId="40" fillId="0" borderId="19" xfId="5" applyFont="1" applyFill="1" applyBorder="1" applyAlignment="1">
      <alignment horizontal="center" vertical="center"/>
    </xf>
    <xf numFmtId="0" fontId="40" fillId="0" borderId="1" xfId="5" applyFont="1" applyFill="1" applyBorder="1" applyAlignment="1">
      <alignment horizontal="center" vertical="center"/>
    </xf>
    <xf numFmtId="0" fontId="40" fillId="0" borderId="34" xfId="5" applyFont="1" applyFill="1" applyBorder="1" applyAlignment="1">
      <alignment horizontal="center" vertical="center"/>
    </xf>
    <xf numFmtId="0" fontId="44" fillId="4" borderId="17" xfId="5" applyFont="1" applyFill="1" applyBorder="1" applyAlignment="1" applyProtection="1">
      <alignment horizontal="center" vertical="center" shrinkToFit="1"/>
      <protection locked="0"/>
    </xf>
    <xf numFmtId="0" fontId="40" fillId="0" borderId="38" xfId="5" applyFont="1" applyFill="1" applyBorder="1" applyAlignment="1">
      <alignment horizontal="center" vertical="center" wrapText="1"/>
    </xf>
    <xf numFmtId="0" fontId="40" fillId="0" borderId="9" xfId="5" applyFont="1" applyFill="1" applyBorder="1" applyAlignment="1">
      <alignment horizontal="center" vertical="center" wrapText="1"/>
    </xf>
    <xf numFmtId="0" fontId="40" fillId="0" borderId="17" xfId="5" applyFont="1" applyFill="1" applyBorder="1" applyAlignment="1">
      <alignment horizontal="center" vertical="center" wrapText="1"/>
    </xf>
    <xf numFmtId="0" fontId="40" fillId="0" borderId="19" xfId="5" applyFont="1" applyFill="1" applyBorder="1" applyAlignment="1">
      <alignment horizontal="center" vertical="center" wrapText="1"/>
    </xf>
    <xf numFmtId="0" fontId="40" fillId="0" borderId="1" xfId="5" applyFont="1" applyFill="1" applyBorder="1" applyAlignment="1">
      <alignment horizontal="center" vertical="center" wrapText="1"/>
    </xf>
    <xf numFmtId="0" fontId="40" fillId="0" borderId="34" xfId="5" applyFont="1" applyFill="1" applyBorder="1" applyAlignment="1">
      <alignment horizontal="center" vertical="center" wrapText="1"/>
    </xf>
    <xf numFmtId="0" fontId="42" fillId="0" borderId="49" xfId="5" applyFont="1" applyFill="1" applyBorder="1" applyAlignment="1">
      <alignment horizontal="center" vertical="center"/>
    </xf>
    <xf numFmtId="0" fontId="42" fillId="0" borderId="13" xfId="5" applyFont="1" applyFill="1" applyBorder="1" applyAlignment="1">
      <alignment horizontal="center" vertical="center"/>
    </xf>
    <xf numFmtId="0" fontId="42" fillId="0" borderId="23" xfId="5" applyFont="1" applyFill="1" applyBorder="1" applyAlignment="1">
      <alignment horizontal="center" vertical="center"/>
    </xf>
    <xf numFmtId="0" fontId="51" fillId="0" borderId="50" xfId="5" applyFont="1" applyFill="1" applyBorder="1" applyAlignment="1">
      <alignment vertical="center"/>
    </xf>
    <xf numFmtId="0" fontId="51" fillId="0" borderId="12" xfId="5" applyFont="1" applyFill="1" applyBorder="1" applyAlignment="1">
      <alignment vertical="center"/>
    </xf>
    <xf numFmtId="0" fontId="38" fillId="4" borderId="12" xfId="5" applyFont="1" applyFill="1" applyBorder="1" applyAlignment="1" applyProtection="1">
      <alignment vertical="center" shrinkToFit="1"/>
      <protection locked="0"/>
    </xf>
    <xf numFmtId="0" fontId="38" fillId="4" borderId="15" xfId="5" applyFont="1" applyFill="1" applyBorder="1" applyAlignment="1" applyProtection="1">
      <alignment vertical="center" shrinkToFit="1"/>
      <protection locked="0"/>
    </xf>
    <xf numFmtId="0" fontId="42" fillId="0" borderId="32" xfId="5" applyFont="1" applyFill="1" applyBorder="1" applyAlignment="1">
      <alignment horizontal="center" vertical="center"/>
    </xf>
    <xf numFmtId="0" fontId="42" fillId="0" borderId="46" xfId="5" applyFont="1" applyFill="1" applyBorder="1" applyAlignment="1">
      <alignment horizontal="center" vertical="center"/>
    </xf>
    <xf numFmtId="0" fontId="42" fillId="0" borderId="33" xfId="5" applyFont="1" applyFill="1" applyBorder="1" applyAlignment="1">
      <alignment horizontal="center" vertical="center"/>
    </xf>
    <xf numFmtId="0" fontId="42" fillId="0" borderId="52" xfId="5" applyFont="1" applyFill="1" applyBorder="1" applyAlignment="1">
      <alignment horizontal="center" vertical="center"/>
    </xf>
    <xf numFmtId="0" fontId="42" fillId="0" borderId="53" xfId="5" applyFont="1" applyFill="1" applyBorder="1" applyAlignment="1">
      <alignment horizontal="center" vertical="center"/>
    </xf>
    <xf numFmtId="0" fontId="48" fillId="4" borderId="45" xfId="5" applyFont="1" applyFill="1" applyBorder="1" applyAlignment="1" applyProtection="1">
      <alignment horizontal="center" shrinkToFit="1"/>
      <protection locked="0"/>
    </xf>
    <xf numFmtId="0" fontId="48" fillId="4" borderId="46" xfId="5" applyFont="1" applyFill="1" applyBorder="1" applyAlignment="1" applyProtection="1">
      <alignment horizontal="center" shrinkToFit="1"/>
      <protection locked="0"/>
    </xf>
    <xf numFmtId="0" fontId="48" fillId="4" borderId="33" xfId="5" applyFont="1" applyFill="1" applyBorder="1" applyAlignment="1" applyProtection="1">
      <alignment horizontal="center" shrinkToFit="1"/>
      <protection locked="0"/>
    </xf>
    <xf numFmtId="0" fontId="42" fillId="0" borderId="54" xfId="5" applyFont="1" applyFill="1" applyBorder="1" applyAlignment="1">
      <alignment horizontal="center" vertical="center"/>
    </xf>
    <xf numFmtId="0" fontId="48" fillId="4" borderId="47" xfId="5" applyFont="1" applyFill="1" applyBorder="1" applyAlignment="1" applyProtection="1">
      <alignment horizontal="center" shrinkToFit="1"/>
      <protection locked="0"/>
    </xf>
    <xf numFmtId="0" fontId="42" fillId="0" borderId="8" xfId="5" applyFont="1" applyFill="1" applyBorder="1" applyAlignment="1">
      <alignment horizontal="center" vertical="center" wrapText="1"/>
    </xf>
    <xf numFmtId="0" fontId="42" fillId="0" borderId="9" xfId="5" applyFont="1" applyFill="1" applyBorder="1" applyAlignment="1">
      <alignment horizontal="center" vertical="center" wrapText="1"/>
    </xf>
    <xf numFmtId="0" fontId="42" fillId="0" borderId="17" xfId="5" applyFont="1" applyFill="1" applyBorder="1" applyAlignment="1">
      <alignment horizontal="center" vertical="center" wrapText="1"/>
    </xf>
    <xf numFmtId="0" fontId="42" fillId="0" borderId="2" xfId="5" applyFont="1" applyFill="1" applyBorder="1" applyAlignment="1">
      <alignment horizontal="center" vertical="center" wrapText="1"/>
    </xf>
    <xf numFmtId="0" fontId="42" fillId="0" borderId="0" xfId="5" applyFont="1" applyFill="1" applyBorder="1" applyAlignment="1">
      <alignment horizontal="center" vertical="center" wrapText="1"/>
    </xf>
    <xf numFmtId="0" fontId="42" fillId="0" borderId="16" xfId="5" applyFont="1" applyFill="1" applyBorder="1" applyAlignment="1">
      <alignment horizontal="center" vertical="center" wrapText="1"/>
    </xf>
    <xf numFmtId="0" fontId="42" fillId="0" borderId="31" xfId="5" applyFont="1" applyFill="1" applyBorder="1" applyAlignment="1">
      <alignment horizontal="center" vertical="center" wrapText="1"/>
    </xf>
    <xf numFmtId="0" fontId="42" fillId="0" borderId="25" xfId="5" applyFont="1" applyFill="1" applyBorder="1" applyAlignment="1">
      <alignment horizontal="center" vertical="center" wrapText="1"/>
    </xf>
    <xf numFmtId="0" fontId="42" fillId="0" borderId="26" xfId="5" applyFont="1" applyFill="1" applyBorder="1" applyAlignment="1">
      <alignment horizontal="center" vertical="center" wrapText="1"/>
    </xf>
    <xf numFmtId="0" fontId="42" fillId="0" borderId="10" xfId="5" applyFont="1" applyFill="1" applyBorder="1" applyAlignment="1">
      <alignment horizontal="center" vertical="center" wrapText="1"/>
    </xf>
    <xf numFmtId="0" fontId="42" fillId="0" borderId="4" xfId="5" applyFont="1" applyFill="1" applyBorder="1" applyAlignment="1">
      <alignment horizontal="center" vertical="center" wrapText="1"/>
    </xf>
    <xf numFmtId="0" fontId="42" fillId="0" borderId="48" xfId="5" applyFont="1" applyFill="1" applyBorder="1" applyAlignment="1">
      <alignment horizontal="center" vertical="center" wrapText="1"/>
    </xf>
    <xf numFmtId="0" fontId="42" fillId="0" borderId="20" xfId="5" applyFont="1" applyFill="1" applyBorder="1" applyAlignment="1">
      <alignment horizontal="center" vertical="center" wrapText="1"/>
    </xf>
    <xf numFmtId="0" fontId="40" fillId="0" borderId="10" xfId="5" applyFont="1" applyFill="1" applyBorder="1" applyAlignment="1">
      <alignment horizontal="center" vertical="center" wrapText="1"/>
    </xf>
    <xf numFmtId="0" fontId="40" fillId="0" borderId="3" xfId="5" applyFont="1" applyFill="1" applyBorder="1" applyAlignment="1">
      <alignment horizontal="center" vertical="center" wrapText="1"/>
    </xf>
    <xf numFmtId="0" fontId="40" fillId="0" borderId="0" xfId="5" applyFont="1" applyFill="1" applyBorder="1" applyAlignment="1">
      <alignment horizontal="center" vertical="center" wrapText="1"/>
    </xf>
    <xf numFmtId="0" fontId="40" fillId="0" borderId="4" xfId="5" applyFont="1" applyFill="1" applyBorder="1" applyAlignment="1">
      <alignment horizontal="center" vertical="center" wrapText="1"/>
    </xf>
    <xf numFmtId="0" fontId="39" fillId="0" borderId="13" xfId="5" applyFont="1" applyFill="1" applyBorder="1" applyAlignment="1">
      <alignment horizontal="left" vertical="center" shrinkToFit="1"/>
    </xf>
    <xf numFmtId="0" fontId="39" fillId="0" borderId="62" xfId="5" applyFont="1" applyFill="1" applyBorder="1" applyAlignment="1">
      <alignment horizontal="left" vertical="center" shrinkToFit="1"/>
    </xf>
    <xf numFmtId="0" fontId="38" fillId="0" borderId="38" xfId="5" applyFont="1" applyFill="1" applyBorder="1" applyAlignment="1">
      <alignment horizontal="center" vertical="center" wrapText="1"/>
    </xf>
    <xf numFmtId="0" fontId="38" fillId="0" borderId="9" xfId="5" applyFont="1" applyFill="1" applyBorder="1" applyAlignment="1">
      <alignment horizontal="center" vertical="center" wrapText="1"/>
    </xf>
    <xf numFmtId="0" fontId="38" fillId="0" borderId="10" xfId="5" applyFont="1" applyFill="1" applyBorder="1" applyAlignment="1">
      <alignment horizontal="center" vertical="center" wrapText="1"/>
    </xf>
    <xf numFmtId="0" fontId="38" fillId="0" borderId="3" xfId="5" applyFont="1" applyFill="1" applyBorder="1" applyAlignment="1">
      <alignment horizontal="center" vertical="center" wrapText="1"/>
    </xf>
    <xf numFmtId="0" fontId="38" fillId="0" borderId="0" xfId="5" applyFont="1" applyFill="1" applyBorder="1" applyAlignment="1">
      <alignment horizontal="center" vertical="center" wrapText="1"/>
    </xf>
    <xf numFmtId="0" fontId="38" fillId="0" borderId="4" xfId="5" applyFont="1" applyFill="1" applyBorder="1" applyAlignment="1">
      <alignment horizontal="center" vertical="center" wrapText="1"/>
    </xf>
    <xf numFmtId="0" fontId="38" fillId="0" borderId="19" xfId="5" applyFont="1" applyFill="1" applyBorder="1" applyAlignment="1">
      <alignment horizontal="center" vertical="center" wrapText="1"/>
    </xf>
    <xf numFmtId="0" fontId="38" fillId="0" borderId="1" xfId="5" applyFont="1" applyFill="1" applyBorder="1" applyAlignment="1">
      <alignment horizontal="center" vertical="center" wrapText="1"/>
    </xf>
    <xf numFmtId="0" fontId="38" fillId="0" borderId="20" xfId="5" applyFont="1" applyFill="1" applyBorder="1" applyAlignment="1">
      <alignment horizontal="center" vertical="center" wrapText="1"/>
    </xf>
    <xf numFmtId="0" fontId="39" fillId="0" borderId="8" xfId="5" applyFont="1" applyFill="1" applyBorder="1" applyAlignment="1">
      <alignment horizontal="center" vertical="center" wrapText="1"/>
    </xf>
    <xf numFmtId="0" fontId="39" fillId="0" borderId="9" xfId="5" applyFont="1" applyFill="1" applyBorder="1" applyAlignment="1">
      <alignment horizontal="center" vertical="center" wrapText="1"/>
    </xf>
    <xf numFmtId="0" fontId="39" fillId="0" borderId="17" xfId="5" applyFont="1" applyFill="1" applyBorder="1" applyAlignment="1">
      <alignment horizontal="center" vertical="center" wrapText="1"/>
    </xf>
    <xf numFmtId="0" fontId="39" fillId="0" borderId="2" xfId="5" applyFont="1" applyFill="1" applyBorder="1" applyAlignment="1">
      <alignment horizontal="center" vertical="center" wrapText="1"/>
    </xf>
    <xf numFmtId="0" fontId="39" fillId="0" borderId="0" xfId="5" applyFont="1" applyFill="1" applyBorder="1" applyAlignment="1">
      <alignment horizontal="center" vertical="center" wrapText="1"/>
    </xf>
    <xf numFmtId="0" fontId="39" fillId="0" borderId="16" xfId="5" applyFont="1" applyFill="1" applyBorder="1" applyAlignment="1">
      <alignment horizontal="center" vertical="center" wrapText="1"/>
    </xf>
    <xf numFmtId="0" fontId="39" fillId="0" borderId="48" xfId="5" applyFont="1" applyFill="1" applyBorder="1" applyAlignment="1">
      <alignment horizontal="center" vertical="center" wrapText="1"/>
    </xf>
    <xf numFmtId="0" fontId="39" fillId="0" borderId="1" xfId="5" applyFont="1" applyFill="1" applyBorder="1" applyAlignment="1">
      <alignment horizontal="center" vertical="center" wrapText="1"/>
    </xf>
    <xf numFmtId="0" fontId="39" fillId="0" borderId="34" xfId="5" applyFont="1" applyFill="1" applyBorder="1" applyAlignment="1">
      <alignment horizontal="center" vertical="center" wrapText="1"/>
    </xf>
    <xf numFmtId="0" fontId="48" fillId="4" borderId="27" xfId="5" applyFont="1" applyFill="1" applyBorder="1" applyAlignment="1" applyProtection="1">
      <alignment horizontal="center" vertical="center"/>
      <protection locked="0"/>
    </xf>
    <xf numFmtId="0" fontId="48" fillId="4" borderId="28" xfId="5" applyFont="1" applyFill="1" applyBorder="1" applyAlignment="1" applyProtection="1">
      <alignment horizontal="center" vertical="center"/>
      <protection locked="0"/>
    </xf>
    <xf numFmtId="0" fontId="38" fillId="0" borderId="36" xfId="5" applyFont="1" applyFill="1" applyBorder="1" applyAlignment="1">
      <alignment vertical="center" wrapText="1"/>
    </xf>
    <xf numFmtId="0" fontId="38" fillId="0" borderId="58" xfId="5" applyFont="1" applyFill="1" applyBorder="1" applyAlignment="1">
      <alignment vertical="center" wrapText="1"/>
    </xf>
    <xf numFmtId="0" fontId="38" fillId="0" borderId="60" xfId="5" applyFont="1" applyFill="1" applyBorder="1" applyAlignment="1">
      <alignment vertical="center" wrapText="1"/>
    </xf>
    <xf numFmtId="0" fontId="42" fillId="4" borderId="49" xfId="5" applyFont="1" applyFill="1" applyBorder="1" applyAlignment="1" applyProtection="1">
      <alignment horizontal="right" vertical="center" shrinkToFit="1"/>
      <protection locked="0"/>
    </xf>
    <xf numFmtId="0" fontId="42" fillId="4" borderId="13" xfId="5" applyFont="1" applyFill="1" applyBorder="1" applyAlignment="1" applyProtection="1">
      <alignment horizontal="right" vertical="center" shrinkToFit="1"/>
      <protection locked="0"/>
    </xf>
    <xf numFmtId="0" fontId="47" fillId="0" borderId="2" xfId="5" applyFont="1" applyFill="1" applyBorder="1" applyAlignment="1" applyProtection="1">
      <alignment horizontal="center" vertical="center" shrinkToFit="1"/>
      <protection locked="0"/>
    </xf>
    <xf numFmtId="0" fontId="47" fillId="0" borderId="0" xfId="5" applyFont="1" applyFill="1" applyBorder="1" applyAlignment="1" applyProtection="1">
      <alignment horizontal="center" vertical="center" shrinkToFit="1"/>
      <protection locked="0"/>
    </xf>
    <xf numFmtId="0" fontId="47" fillId="0" borderId="16" xfId="5" applyFont="1" applyFill="1" applyBorder="1" applyAlignment="1" applyProtection="1">
      <alignment horizontal="center" vertical="center" shrinkToFit="1"/>
      <protection locked="0"/>
    </xf>
    <xf numFmtId="0" fontId="38" fillId="0" borderId="13" xfId="5" applyFont="1" applyFill="1" applyBorder="1" applyAlignment="1">
      <alignment vertical="center" wrapText="1"/>
    </xf>
    <xf numFmtId="0" fontId="38" fillId="0" borderId="62" xfId="5" applyFont="1" applyFill="1" applyBorder="1" applyAlignment="1">
      <alignment vertical="center" wrapText="1"/>
    </xf>
    <xf numFmtId="0" fontId="40" fillId="0" borderId="39" xfId="5" applyFont="1" applyFill="1" applyBorder="1" applyAlignment="1">
      <alignment horizontal="center" vertical="center" textRotation="255"/>
    </xf>
    <xf numFmtId="0" fontId="40" fillId="0" borderId="40" xfId="5" applyFont="1" applyFill="1" applyBorder="1" applyAlignment="1">
      <alignment horizontal="center" vertical="center" textRotation="255"/>
    </xf>
    <xf numFmtId="0" fontId="40" fillId="0" borderId="41" xfId="5" applyFont="1" applyFill="1" applyBorder="1" applyAlignment="1">
      <alignment horizontal="center" vertical="center" textRotation="255"/>
    </xf>
    <xf numFmtId="0" fontId="44" fillId="4" borderId="2" xfId="5" applyFont="1" applyFill="1" applyBorder="1" applyAlignment="1" applyProtection="1">
      <alignment horizontal="center" vertical="center" shrinkToFit="1"/>
      <protection locked="0"/>
    </xf>
    <xf numFmtId="0" fontId="44" fillId="4" borderId="0" xfId="5" applyFont="1" applyFill="1" applyBorder="1" applyAlignment="1" applyProtection="1">
      <alignment horizontal="center" vertical="center" shrinkToFit="1"/>
      <protection locked="0"/>
    </xf>
    <xf numFmtId="0" fontId="44" fillId="4" borderId="16" xfId="5" applyFont="1" applyFill="1" applyBorder="1" applyAlignment="1" applyProtection="1">
      <alignment horizontal="center" vertical="center" shrinkToFit="1"/>
      <protection locked="0"/>
    </xf>
    <xf numFmtId="0" fontId="44" fillId="4" borderId="31" xfId="5" applyFont="1" applyFill="1" applyBorder="1" applyAlignment="1" applyProtection="1">
      <alignment horizontal="center" vertical="center" shrinkToFit="1"/>
      <protection locked="0"/>
    </xf>
    <xf numFmtId="0" fontId="44" fillId="4" borderId="25" xfId="5" applyFont="1" applyFill="1" applyBorder="1" applyAlignment="1" applyProtection="1">
      <alignment horizontal="center" vertical="center" shrinkToFit="1"/>
      <protection locked="0"/>
    </xf>
    <xf numFmtId="0" fontId="44" fillId="4" borderId="26" xfId="5" applyFont="1" applyFill="1" applyBorder="1" applyAlignment="1" applyProtection="1">
      <alignment horizontal="center" vertical="center" shrinkToFit="1"/>
      <protection locked="0"/>
    </xf>
    <xf numFmtId="0" fontId="39" fillId="0" borderId="48" xfId="5" applyFont="1" applyFill="1" applyBorder="1" applyAlignment="1">
      <alignment horizontal="center" vertical="center" shrinkToFit="1"/>
    </xf>
    <xf numFmtId="0" fontId="39" fillId="0" borderId="1" xfId="5" applyFont="1" applyFill="1" applyBorder="1" applyAlignment="1">
      <alignment horizontal="center" vertical="center" shrinkToFit="1"/>
    </xf>
    <xf numFmtId="0" fontId="39" fillId="0" borderId="34" xfId="5" applyFont="1" applyFill="1" applyBorder="1" applyAlignment="1">
      <alignment horizontal="center" vertical="center" shrinkToFit="1"/>
    </xf>
    <xf numFmtId="0" fontId="39" fillId="0" borderId="12" xfId="5" applyFont="1" applyFill="1" applyBorder="1" applyAlignment="1">
      <alignment horizontal="center" vertical="center" shrinkToFit="1"/>
    </xf>
    <xf numFmtId="0" fontId="39" fillId="0" borderId="18" xfId="5" applyFont="1" applyFill="1" applyBorder="1" applyAlignment="1">
      <alignment horizontal="center" vertical="center" shrinkToFit="1"/>
    </xf>
    <xf numFmtId="0" fontId="47" fillId="4" borderId="0" xfId="5" applyFont="1" applyFill="1" applyBorder="1" applyAlignment="1" applyProtection="1">
      <alignment horizontal="center" vertical="center" shrinkToFit="1"/>
      <protection locked="0"/>
    </xf>
    <xf numFmtId="0" fontId="47" fillId="4" borderId="2" xfId="5" applyFont="1" applyFill="1" applyBorder="1" applyAlignment="1" applyProtection="1">
      <alignment horizontal="center" vertical="center" shrinkToFit="1"/>
      <protection locked="0"/>
    </xf>
    <xf numFmtId="0" fontId="39" fillId="0" borderId="0" xfId="5" applyFont="1" applyFill="1" applyBorder="1" applyAlignment="1">
      <alignment vertical="center" shrinkToFit="1"/>
    </xf>
    <xf numFmtId="0" fontId="39" fillId="0" borderId="4" xfId="5" applyFont="1" applyFill="1" applyBorder="1" applyAlignment="1">
      <alignment vertical="center" shrinkToFit="1"/>
    </xf>
    <xf numFmtId="0" fontId="40" fillId="0" borderId="55" xfId="5" applyFont="1" applyFill="1" applyBorder="1" applyAlignment="1">
      <alignment horizontal="center" vertical="center" textRotation="255"/>
    </xf>
    <xf numFmtId="0" fontId="39" fillId="0" borderId="12" xfId="5" applyFont="1" applyFill="1" applyBorder="1" applyAlignment="1">
      <alignment vertical="center" shrinkToFit="1"/>
    </xf>
    <xf numFmtId="0" fontId="39" fillId="0" borderId="18" xfId="5" applyFont="1" applyFill="1" applyBorder="1" applyAlignment="1">
      <alignment vertical="center" shrinkToFit="1"/>
    </xf>
    <xf numFmtId="0" fontId="48" fillId="4" borderId="32" xfId="5" applyFont="1" applyFill="1" applyBorder="1" applyAlignment="1" applyProtection="1">
      <alignment horizontal="center" vertical="center"/>
      <protection locked="0"/>
    </xf>
    <xf numFmtId="0" fontId="48" fillId="4" borderId="33" xfId="5" applyFont="1" applyFill="1" applyBorder="1" applyAlignment="1" applyProtection="1">
      <alignment horizontal="center" vertical="center"/>
      <protection locked="0"/>
    </xf>
    <xf numFmtId="0" fontId="38" fillId="0" borderId="61" xfId="5" applyFont="1" applyFill="1" applyBorder="1" applyAlignment="1">
      <alignment vertical="center" wrapText="1"/>
    </xf>
    <xf numFmtId="0" fontId="38" fillId="0" borderId="46" xfId="5" applyFont="1" applyFill="1" applyBorder="1" applyAlignment="1">
      <alignment vertical="center" wrapText="1"/>
    </xf>
    <xf numFmtId="0" fontId="38" fillId="0" borderId="47" xfId="5" applyFont="1" applyFill="1" applyBorder="1" applyAlignment="1">
      <alignment vertical="center" wrapText="1"/>
    </xf>
    <xf numFmtId="0" fontId="42" fillId="4" borderId="21" xfId="5" applyFont="1" applyFill="1" applyBorder="1" applyAlignment="1" applyProtection="1">
      <alignment horizontal="right" vertical="center" shrinkToFit="1"/>
      <protection locked="0"/>
    </xf>
    <xf numFmtId="0" fontId="42" fillId="4" borderId="14" xfId="5" applyFont="1" applyFill="1" applyBorder="1" applyAlignment="1" applyProtection="1">
      <alignment horizontal="right" vertical="center" shrinkToFit="1"/>
      <protection locked="0"/>
    </xf>
    <xf numFmtId="0" fontId="47" fillId="0" borderId="2" xfId="5" applyFont="1" applyFill="1" applyBorder="1" applyAlignment="1">
      <alignment horizontal="center" vertical="center" shrinkToFit="1"/>
    </xf>
    <xf numFmtId="0" fontId="47" fillId="0" borderId="0" xfId="5" applyFont="1" applyFill="1" applyBorder="1" applyAlignment="1">
      <alignment horizontal="center" vertical="center" shrinkToFit="1"/>
    </xf>
    <xf numFmtId="0" fontId="47" fillId="0" borderId="16" xfId="5" applyFont="1" applyFill="1" applyBorder="1" applyAlignment="1">
      <alignment horizontal="center" vertical="center" shrinkToFit="1"/>
    </xf>
    <xf numFmtId="38" fontId="59" fillId="0" borderId="0" xfId="1" applyFont="1" applyFill="1" applyBorder="1" applyAlignment="1" applyProtection="1">
      <alignment vertical="center"/>
      <protection hidden="1"/>
    </xf>
    <xf numFmtId="0" fontId="52" fillId="0" borderId="8" xfId="5" applyFont="1" applyFill="1" applyBorder="1" applyAlignment="1">
      <alignment horizontal="left" vertical="center" shrinkToFit="1"/>
    </xf>
    <xf numFmtId="0" fontId="52" fillId="0" borderId="9" xfId="5" applyFont="1" applyFill="1" applyBorder="1" applyAlignment="1">
      <alignment horizontal="left" vertical="center" shrinkToFit="1"/>
    </xf>
    <xf numFmtId="0" fontId="53" fillId="0" borderId="8" xfId="5" applyFont="1" applyFill="1" applyBorder="1" applyAlignment="1">
      <alignment horizontal="center" vertical="center" shrinkToFit="1"/>
    </xf>
    <xf numFmtId="0" fontId="53" fillId="0" borderId="9" xfId="5" applyFont="1" applyFill="1" applyBorder="1" applyAlignment="1">
      <alignment horizontal="center" vertical="center" shrinkToFit="1"/>
    </xf>
    <xf numFmtId="0" fontId="53" fillId="0" borderId="10" xfId="5" applyFont="1" applyFill="1" applyBorder="1" applyAlignment="1">
      <alignment horizontal="center" vertical="center" shrinkToFit="1"/>
    </xf>
    <xf numFmtId="0" fontId="43" fillId="0" borderId="2" xfId="5" applyFont="1" applyFill="1" applyBorder="1" applyAlignment="1">
      <alignment horizontal="center" vertical="center"/>
    </xf>
    <xf numFmtId="0" fontId="43" fillId="0" borderId="0" xfId="5" applyFont="1" applyFill="1" applyBorder="1" applyAlignment="1">
      <alignment horizontal="center" vertical="center"/>
    </xf>
    <xf numFmtId="0" fontId="40" fillId="0" borderId="2" xfId="5" applyFont="1" applyFill="1" applyBorder="1" applyAlignment="1">
      <alignment horizontal="right" vertical="center" shrinkToFit="1"/>
    </xf>
    <xf numFmtId="0" fontId="40" fillId="0" borderId="0" xfId="5" applyFont="1" applyFill="1" applyBorder="1" applyAlignment="1">
      <alignment horizontal="right" vertical="center" shrinkToFit="1"/>
    </xf>
    <xf numFmtId="0" fontId="40" fillId="0" borderId="4" xfId="5" applyFont="1" applyFill="1" applyBorder="1" applyAlignment="1">
      <alignment horizontal="right" vertical="center" shrinkToFit="1"/>
    </xf>
    <xf numFmtId="0" fontId="43" fillId="0" borderId="2" xfId="5" applyFont="1" applyFill="1" applyBorder="1" applyAlignment="1">
      <alignment horizontal="center" vertical="top" shrinkToFit="1"/>
    </xf>
    <xf numFmtId="0" fontId="43" fillId="0" borderId="0" xfId="5" applyFont="1" applyFill="1" applyBorder="1" applyAlignment="1">
      <alignment horizontal="center" vertical="top" shrinkToFit="1"/>
    </xf>
    <xf numFmtId="0" fontId="53" fillId="0" borderId="2" xfId="5" applyFont="1" applyFill="1" applyBorder="1" applyAlignment="1">
      <alignment horizontal="center" vertical="center" shrinkToFit="1"/>
    </xf>
    <xf numFmtId="0" fontId="53" fillId="0" borderId="0" xfId="5" applyFont="1" applyFill="1" applyBorder="1" applyAlignment="1">
      <alignment horizontal="center" vertical="center" shrinkToFit="1"/>
    </xf>
    <xf numFmtId="0" fontId="53" fillId="0" borderId="4" xfId="5" applyFont="1" applyFill="1" applyBorder="1" applyAlignment="1">
      <alignment horizontal="center" vertical="center" shrinkToFit="1"/>
    </xf>
    <xf numFmtId="0" fontId="50" fillId="0" borderId="59" xfId="5" applyFont="1" applyFill="1" applyBorder="1" applyAlignment="1">
      <alignment vertical="center"/>
    </xf>
    <xf numFmtId="0" fontId="50" fillId="0" borderId="6" xfId="5" applyFont="1" applyFill="1" applyBorder="1" applyAlignment="1">
      <alignment vertical="center"/>
    </xf>
    <xf numFmtId="0" fontId="39" fillId="0" borderId="5" xfId="5" applyFont="1" applyFill="1" applyBorder="1" applyAlignment="1" applyProtection="1">
      <alignment horizontal="center" vertical="center" shrinkToFit="1"/>
      <protection locked="0"/>
    </xf>
    <xf numFmtId="0" fontId="39" fillId="0" borderId="6" xfId="5" applyFont="1" applyFill="1" applyBorder="1" applyAlignment="1" applyProtection="1">
      <alignment horizontal="center" vertical="center" shrinkToFit="1"/>
      <protection locked="0"/>
    </xf>
    <xf numFmtId="0" fontId="39" fillId="0" borderId="30" xfId="5" applyFont="1" applyFill="1" applyBorder="1" applyAlignment="1" applyProtection="1">
      <alignment horizontal="center" vertical="center" shrinkToFit="1"/>
      <protection locked="0"/>
    </xf>
    <xf numFmtId="0" fontId="38" fillId="0" borderId="14" xfId="5" applyFont="1" applyFill="1" applyBorder="1" applyAlignment="1">
      <alignment vertical="center" wrapText="1"/>
    </xf>
    <xf numFmtId="0" fontId="38" fillId="0" borderId="63" xfId="5" applyFont="1" applyFill="1" applyBorder="1" applyAlignment="1">
      <alignment vertical="center" wrapText="1"/>
    </xf>
    <xf numFmtId="0" fontId="47" fillId="0" borderId="50" xfId="5" applyFont="1" applyFill="1" applyBorder="1" applyAlignment="1" applyProtection="1">
      <alignment horizontal="center" vertical="center" shrinkToFit="1"/>
      <protection locked="0"/>
    </xf>
    <xf numFmtId="0" fontId="47" fillId="0" borderId="12" xfId="5" applyFont="1" applyFill="1" applyBorder="1" applyAlignment="1" applyProtection="1">
      <alignment horizontal="center" vertical="center" shrinkToFit="1"/>
      <protection locked="0"/>
    </xf>
    <xf numFmtId="0" fontId="47" fillId="0" borderId="15" xfId="5" applyFont="1" applyFill="1" applyBorder="1" applyAlignment="1" applyProtection="1">
      <alignment horizontal="center" vertical="center" shrinkToFit="1"/>
      <protection locked="0"/>
    </xf>
    <xf numFmtId="0" fontId="43" fillId="0" borderId="8" xfId="5" applyFont="1" applyFill="1" applyBorder="1" applyAlignment="1">
      <alignment horizontal="center" vertical="top" wrapText="1"/>
    </xf>
    <xf numFmtId="0" fontId="43" fillId="0" borderId="9" xfId="5" applyFont="1" applyFill="1" applyBorder="1" applyAlignment="1">
      <alignment horizontal="center" vertical="top" wrapText="1"/>
    </xf>
    <xf numFmtId="0" fontId="43" fillId="0" borderId="10" xfId="5" applyFont="1" applyFill="1" applyBorder="1" applyAlignment="1">
      <alignment horizontal="center" vertical="top" wrapText="1"/>
    </xf>
    <xf numFmtId="0" fontId="43" fillId="0" borderId="5" xfId="5" applyFont="1" applyFill="1" applyBorder="1" applyAlignment="1">
      <alignment horizontal="center" vertical="top" wrapText="1"/>
    </xf>
    <xf numFmtId="0" fontId="43" fillId="0" borderId="6" xfId="5" applyFont="1" applyFill="1" applyBorder="1" applyAlignment="1">
      <alignment horizontal="center" vertical="top" wrapText="1"/>
    </xf>
    <xf numFmtId="0" fontId="43" fillId="0" borderId="7" xfId="5" applyFont="1" applyFill="1" applyBorder="1" applyAlignment="1">
      <alignment horizontal="center" vertical="top" wrapText="1"/>
    </xf>
    <xf numFmtId="0" fontId="58" fillId="0" borderId="0" xfId="5" applyFont="1" applyFill="1" applyBorder="1" applyAlignment="1">
      <alignment horizontal="center" vertical="center"/>
    </xf>
    <xf numFmtId="0" fontId="40" fillId="0" borderId="0" xfId="5" applyFont="1" applyFill="1" applyAlignment="1">
      <alignment horizontal="center" vertical="center"/>
    </xf>
    <xf numFmtId="0" fontId="42" fillId="3" borderId="0" xfId="5" applyFont="1" applyFill="1" applyAlignment="1">
      <alignment horizontal="center" vertical="center"/>
    </xf>
    <xf numFmtId="177" fontId="59" fillId="0" borderId="0" xfId="5" applyNumberFormat="1" applyFont="1" applyFill="1" applyBorder="1" applyAlignment="1" applyProtection="1">
      <alignment horizontal="center" shrinkToFit="1"/>
      <protection hidden="1"/>
    </xf>
    <xf numFmtId="176" fontId="38" fillId="0" borderId="2" xfId="5" applyNumberFormat="1" applyFont="1" applyFill="1" applyBorder="1" applyAlignment="1">
      <alignment horizontal="left" vertical="center"/>
    </xf>
    <xf numFmtId="176" fontId="38" fillId="0" borderId="0" xfId="5" applyNumberFormat="1" applyFont="1" applyFill="1" applyBorder="1" applyAlignment="1">
      <alignment horizontal="left" vertical="center"/>
    </xf>
    <xf numFmtId="176" fontId="38" fillId="0" borderId="4" xfId="5" applyNumberFormat="1" applyFont="1" applyFill="1" applyBorder="1" applyAlignment="1">
      <alignment horizontal="left" vertical="center"/>
    </xf>
    <xf numFmtId="38" fontId="59" fillId="0" borderId="6" xfId="1" applyFont="1" applyFill="1" applyBorder="1" applyAlignment="1" applyProtection="1">
      <alignment vertical="center"/>
      <protection hidden="1"/>
    </xf>
    <xf numFmtId="0" fontId="43" fillId="0" borderId="5" xfId="5" applyFont="1" applyFill="1" applyBorder="1" applyAlignment="1">
      <alignment horizontal="center" vertical="top"/>
    </xf>
    <xf numFmtId="0" fontId="43" fillId="0" borderId="6" xfId="5" applyFont="1" applyFill="1" applyBorder="1" applyAlignment="1">
      <alignment horizontal="center" vertical="top"/>
    </xf>
    <xf numFmtId="0" fontId="40" fillId="0" borderId="5" xfId="5" applyFont="1" applyFill="1" applyBorder="1" applyAlignment="1">
      <alignment horizontal="right" vertical="center" shrinkToFit="1"/>
    </xf>
    <xf numFmtId="0" fontId="40" fillId="0" borderId="6" xfId="5" applyFont="1" applyFill="1" applyBorder="1" applyAlignment="1">
      <alignment horizontal="right" vertical="center" shrinkToFit="1"/>
    </xf>
    <xf numFmtId="0" fontId="40" fillId="0" borderId="7" xfId="5" applyFont="1" applyFill="1" applyBorder="1" applyAlignment="1">
      <alignment horizontal="right" vertical="center" shrinkToFit="1"/>
    </xf>
    <xf numFmtId="0" fontId="50" fillId="0" borderId="6" xfId="5" applyFont="1" applyFill="1" applyBorder="1" applyAlignment="1">
      <alignment horizontal="left" vertical="center"/>
    </xf>
    <xf numFmtId="0" fontId="3" fillId="0" borderId="8" xfId="5" applyFont="1" applyFill="1" applyBorder="1" applyAlignment="1">
      <alignment horizontal="center" vertical="top" wrapText="1"/>
    </xf>
    <xf numFmtId="0" fontId="3" fillId="0" borderId="9" xfId="5" applyFont="1" applyFill="1" applyBorder="1" applyAlignment="1">
      <alignment horizontal="center" vertical="top" wrapText="1"/>
    </xf>
    <xf numFmtId="0" fontId="3" fillId="0" borderId="10" xfId="5" applyFont="1" applyFill="1" applyBorder="1" applyAlignment="1">
      <alignment horizontal="center" vertical="top" wrapText="1"/>
    </xf>
    <xf numFmtId="0" fontId="3" fillId="0" borderId="5" xfId="5" applyFont="1" applyFill="1" applyBorder="1" applyAlignment="1">
      <alignment horizontal="center" vertical="top" wrapText="1"/>
    </xf>
    <xf numFmtId="0" fontId="3" fillId="0" borderId="6" xfId="5" applyFont="1" applyFill="1" applyBorder="1" applyAlignment="1">
      <alignment horizontal="center" vertical="top" wrapText="1"/>
    </xf>
    <xf numFmtId="0" fontId="3" fillId="0" borderId="7" xfId="5" applyFont="1" applyFill="1" applyBorder="1" applyAlignment="1">
      <alignment horizontal="center" vertical="top" wrapText="1"/>
    </xf>
    <xf numFmtId="0" fontId="23" fillId="0" borderId="11" xfId="5" applyFont="1" applyFill="1" applyBorder="1" applyAlignment="1" applyProtection="1">
      <alignment vertical="center" shrinkToFit="1"/>
      <protection locked="0"/>
    </xf>
    <xf numFmtId="0" fontId="23" fillId="0" borderId="12" xfId="5" applyFont="1" applyFill="1" applyBorder="1" applyAlignment="1" applyProtection="1">
      <alignment vertical="center" shrinkToFit="1"/>
      <protection locked="0"/>
    </xf>
    <xf numFmtId="0" fontId="23" fillId="0" borderId="15" xfId="5" applyFont="1" applyFill="1" applyBorder="1" applyAlignment="1" applyProtection="1">
      <alignment vertical="center" shrinkToFit="1"/>
      <protection locked="0"/>
    </xf>
    <xf numFmtId="0" fontId="3" fillId="0" borderId="5" xfId="5" applyFont="1" applyFill="1" applyBorder="1" applyAlignment="1">
      <alignment horizontal="center" vertical="top"/>
    </xf>
    <xf numFmtId="0" fontId="3" fillId="0" borderId="6" xfId="5" applyFont="1" applyFill="1" applyBorder="1" applyAlignment="1">
      <alignment horizontal="center" vertical="top"/>
    </xf>
    <xf numFmtId="0" fontId="15" fillId="0" borderId="6" xfId="5" applyFont="1" applyFill="1" applyBorder="1" applyAlignment="1">
      <alignment horizontal="left" vertical="center"/>
    </xf>
    <xf numFmtId="0" fontId="4" fillId="0" borderId="0" xfId="5" applyFont="1" applyFill="1" applyBorder="1" applyAlignment="1">
      <alignment vertical="center" wrapText="1"/>
    </xf>
    <xf numFmtId="0" fontId="4" fillId="0" borderId="4" xfId="5" applyFont="1" applyFill="1" applyBorder="1" applyAlignment="1">
      <alignment vertical="center" wrapText="1"/>
    </xf>
    <xf numFmtId="0" fontId="4" fillId="0" borderId="6" xfId="5" applyFont="1" applyFill="1" applyBorder="1" applyAlignment="1">
      <alignment vertical="center" wrapText="1"/>
    </xf>
    <xf numFmtId="0" fontId="4" fillId="0" borderId="7" xfId="5" applyFont="1" applyFill="1" applyBorder="1" applyAlignment="1">
      <alignment vertical="center" wrapText="1"/>
    </xf>
    <xf numFmtId="0" fontId="1" fillId="4" borderId="21" xfId="5" applyFont="1" applyFill="1" applyBorder="1" applyAlignment="1" applyProtection="1">
      <alignment horizontal="right" vertical="center" shrinkToFit="1"/>
      <protection locked="0"/>
    </xf>
    <xf numFmtId="0" fontId="1" fillId="4" borderId="14" xfId="5" applyFont="1" applyFill="1" applyBorder="1" applyAlignment="1" applyProtection="1">
      <alignment horizontal="right" vertical="center" shrinkToFit="1"/>
      <protection locked="0"/>
    </xf>
    <xf numFmtId="0" fontId="5" fillId="0" borderId="14" xfId="5" applyFont="1" applyFill="1" applyBorder="1" applyAlignment="1">
      <alignment horizontal="left" vertical="center" wrapText="1"/>
    </xf>
    <xf numFmtId="0" fontId="5" fillId="0" borderId="57" xfId="5" applyFont="1" applyFill="1" applyBorder="1" applyAlignment="1">
      <alignment horizontal="left" vertical="center" wrapText="1"/>
    </xf>
    <xf numFmtId="0" fontId="4" fillId="0" borderId="19" xfId="5" applyFont="1" applyFill="1" applyBorder="1" applyAlignment="1" applyProtection="1">
      <alignment horizontal="center" vertical="center" shrinkToFit="1"/>
      <protection locked="0"/>
    </xf>
    <xf numFmtId="0" fontId="4" fillId="0" borderId="1" xfId="5" applyFont="1" applyFill="1" applyBorder="1" applyAlignment="1" applyProtection="1">
      <alignment horizontal="center" vertical="center" shrinkToFit="1"/>
      <protection locked="0"/>
    </xf>
    <xf numFmtId="0" fontId="4" fillId="0" borderId="12" xfId="5" applyFont="1" applyFill="1" applyBorder="1" applyAlignment="1">
      <alignment vertical="center" wrapText="1"/>
    </xf>
    <xf numFmtId="0" fontId="4" fillId="0" borderId="18" xfId="5" applyFont="1" applyFill="1" applyBorder="1" applyAlignment="1">
      <alignment vertical="center" wrapText="1"/>
    </xf>
    <xf numFmtId="0" fontId="23" fillId="0" borderId="3" xfId="5" applyFont="1" applyFill="1" applyBorder="1" applyAlignment="1">
      <alignment horizontal="center" vertical="center" shrinkToFit="1"/>
    </xf>
    <xf numFmtId="0" fontId="23" fillId="0" borderId="0" xfId="5" applyFont="1" applyFill="1" applyBorder="1" applyAlignment="1">
      <alignment horizontal="center" vertical="center" shrinkToFit="1"/>
    </xf>
    <xf numFmtId="0" fontId="23" fillId="0" borderId="16" xfId="5" applyFont="1" applyFill="1" applyBorder="1" applyAlignment="1">
      <alignment horizontal="center" vertical="center" shrinkToFit="1"/>
    </xf>
    <xf numFmtId="0" fontId="1" fillId="4" borderId="3" xfId="5" applyFont="1" applyFill="1" applyBorder="1" applyAlignment="1" applyProtection="1">
      <alignment horizontal="center" vertical="center" shrinkToFit="1"/>
      <protection locked="0"/>
    </xf>
    <xf numFmtId="0" fontId="1" fillId="4" borderId="29" xfId="5" applyFont="1" applyFill="1" applyBorder="1" applyAlignment="1" applyProtection="1">
      <alignment horizontal="center" vertical="center" shrinkToFit="1"/>
      <protection locked="0"/>
    </xf>
    <xf numFmtId="0" fontId="22" fillId="0" borderId="50" xfId="5" applyFont="1" applyFill="1" applyBorder="1" applyAlignment="1">
      <alignment vertical="center"/>
    </xf>
    <xf numFmtId="0" fontId="22" fillId="0" borderId="12" xfId="5" applyFont="1" applyFill="1" applyBorder="1" applyAlignment="1">
      <alignment vertical="center"/>
    </xf>
    <xf numFmtId="0" fontId="5" fillId="4" borderId="12" xfId="5" applyFont="1" applyFill="1" applyBorder="1" applyAlignment="1" applyProtection="1">
      <alignment vertical="center" shrinkToFit="1"/>
      <protection locked="0"/>
    </xf>
    <xf numFmtId="0" fontId="5" fillId="4" borderId="15" xfId="5" applyFont="1" applyFill="1" applyBorder="1" applyAlignment="1" applyProtection="1">
      <alignment vertical="center" shrinkToFit="1"/>
      <protection locked="0"/>
    </xf>
    <xf numFmtId="0" fontId="29" fillId="0" borderId="12" xfId="5" applyFont="1" applyFill="1" applyBorder="1" applyAlignment="1">
      <alignment vertical="center" wrapText="1"/>
    </xf>
    <xf numFmtId="0" fontId="29" fillId="0" borderId="15" xfId="5" applyFont="1" applyFill="1" applyBorder="1" applyAlignment="1">
      <alignment vertical="center" wrapText="1"/>
    </xf>
    <xf numFmtId="0" fontId="1" fillId="4" borderId="11" xfId="5" applyFont="1" applyFill="1" applyBorder="1" applyAlignment="1" applyProtection="1">
      <alignment horizontal="center" vertical="center" shrinkToFit="1"/>
      <protection locked="0"/>
    </xf>
    <xf numFmtId="0" fontId="15" fillId="0" borderId="59" xfId="5" applyFont="1" applyFill="1" applyBorder="1" applyAlignment="1">
      <alignment vertical="center"/>
    </xf>
    <xf numFmtId="0" fontId="15" fillId="0" borderId="6" xfId="5" applyFont="1" applyFill="1" applyBorder="1" applyAlignment="1">
      <alignment vertical="center"/>
    </xf>
    <xf numFmtId="0" fontId="13" fillId="0" borderId="8" xfId="5" applyFont="1" applyFill="1" applyBorder="1" applyAlignment="1">
      <alignment horizontal="left" vertical="center" shrinkToFit="1"/>
    </xf>
    <xf numFmtId="0" fontId="13" fillId="0" borderId="9" xfId="5" applyFont="1" applyFill="1" applyBorder="1" applyAlignment="1">
      <alignment horizontal="left" vertical="center" shrinkToFit="1"/>
    </xf>
    <xf numFmtId="0" fontId="3" fillId="0" borderId="2" xfId="5" applyFont="1" applyFill="1" applyBorder="1" applyAlignment="1">
      <alignment horizontal="center" vertical="center"/>
    </xf>
    <xf numFmtId="0" fontId="3" fillId="0" borderId="0" xfId="5" applyFont="1" applyFill="1" applyBorder="1" applyAlignment="1">
      <alignment horizontal="center" vertical="center"/>
    </xf>
    <xf numFmtId="0" fontId="3" fillId="0" borderId="2" xfId="5" applyFont="1" applyFill="1" applyBorder="1" applyAlignment="1">
      <alignment horizontal="center" vertical="top" shrinkToFit="1"/>
    </xf>
    <xf numFmtId="0" fontId="3" fillId="0" borderId="0" xfId="5" applyFont="1" applyFill="1" applyBorder="1" applyAlignment="1">
      <alignment horizontal="center" vertical="top" shrinkToFit="1"/>
    </xf>
    <xf numFmtId="0" fontId="23" fillId="0" borderId="3" xfId="5" applyFont="1" applyFill="1" applyBorder="1" applyAlignment="1" applyProtection="1">
      <alignment horizontal="center" vertical="center" shrinkToFit="1"/>
      <protection locked="0"/>
    </xf>
    <xf numFmtId="0" fontId="23" fillId="0" borderId="0" xfId="5" applyFont="1" applyFill="1" applyBorder="1" applyAlignment="1" applyProtection="1">
      <alignment horizontal="center" vertical="center" shrinkToFit="1"/>
      <protection locked="0"/>
    </xf>
    <xf numFmtId="0" fontId="23" fillId="0" borderId="16" xfId="5" applyFont="1" applyFill="1" applyBorder="1" applyAlignment="1" applyProtection="1">
      <alignment horizontal="center" vertical="center" shrinkToFit="1"/>
      <protection locked="0"/>
    </xf>
    <xf numFmtId="0" fontId="1" fillId="4" borderId="19" xfId="5" applyFont="1" applyFill="1" applyBorder="1" applyAlignment="1" applyProtection="1">
      <alignment horizontal="center" vertical="center" shrinkToFit="1"/>
      <protection locked="0"/>
    </xf>
    <xf numFmtId="0" fontId="4" fillId="0" borderId="1" xfId="5" applyFont="1" applyFill="1" applyBorder="1" applyAlignment="1">
      <alignment vertical="center" wrapText="1"/>
    </xf>
    <xf numFmtId="0" fontId="4" fillId="0" borderId="20" xfId="5" applyFont="1" applyFill="1" applyBorder="1" applyAlignment="1">
      <alignment vertical="center" wrapText="1"/>
    </xf>
    <xf numFmtId="0" fontId="1" fillId="4" borderId="49" xfId="5" applyFont="1" applyFill="1" applyBorder="1" applyAlignment="1" applyProtection="1">
      <alignment horizontal="right" vertical="center" shrinkToFit="1"/>
      <protection locked="0"/>
    </xf>
    <xf numFmtId="0" fontId="1" fillId="4" borderId="13" xfId="5" applyFont="1" applyFill="1" applyBorder="1" applyAlignment="1" applyProtection="1">
      <alignment horizontal="right" vertical="center" shrinkToFit="1"/>
      <protection locked="0"/>
    </xf>
    <xf numFmtId="0" fontId="5" fillId="0" borderId="13" xfId="5" applyFont="1" applyFill="1" applyBorder="1" applyAlignment="1">
      <alignment horizontal="left" vertical="center" wrapText="1"/>
    </xf>
    <xf numFmtId="0" fontId="5" fillId="0" borderId="23" xfId="5" applyFont="1" applyFill="1" applyBorder="1" applyAlignment="1">
      <alignment horizontal="left" vertical="center" wrapText="1"/>
    </xf>
    <xf numFmtId="0" fontId="4" fillId="0" borderId="19" xfId="5" applyFont="1" applyFill="1" applyBorder="1" applyAlignment="1">
      <alignment horizontal="center" vertical="center" shrinkToFit="1"/>
    </xf>
    <xf numFmtId="0" fontId="4" fillId="0" borderId="1" xfId="5" applyFont="1" applyFill="1" applyBorder="1" applyAlignment="1">
      <alignment horizontal="center" vertical="center" shrinkToFit="1"/>
    </xf>
    <xf numFmtId="0" fontId="24" fillId="4" borderId="2" xfId="5" applyFont="1" applyFill="1" applyBorder="1" applyAlignment="1" applyProtection="1">
      <alignment horizontal="center" vertical="center" shrinkToFit="1"/>
      <protection locked="0"/>
    </xf>
    <xf numFmtId="0" fontId="24" fillId="4" borderId="0" xfId="5" applyFont="1" applyFill="1" applyBorder="1" applyAlignment="1" applyProtection="1">
      <alignment horizontal="center" vertical="center" shrinkToFit="1"/>
      <protection locked="0"/>
    </xf>
    <xf numFmtId="0" fontId="24" fillId="4" borderId="16" xfId="5" applyFont="1" applyFill="1" applyBorder="1" applyAlignment="1" applyProtection="1">
      <alignment horizontal="center" vertical="center" shrinkToFit="1"/>
      <protection locked="0"/>
    </xf>
    <xf numFmtId="0" fontId="24" fillId="4" borderId="31" xfId="5" applyFont="1" applyFill="1" applyBorder="1" applyAlignment="1" applyProtection="1">
      <alignment horizontal="center" vertical="center" shrinkToFit="1"/>
      <protection locked="0"/>
    </xf>
    <xf numFmtId="0" fontId="24" fillId="4" borderId="25" xfId="5" applyFont="1" applyFill="1" applyBorder="1" applyAlignment="1" applyProtection="1">
      <alignment horizontal="center" vertical="center" shrinkToFit="1"/>
      <protection locked="0"/>
    </xf>
    <xf numFmtId="0" fontId="24" fillId="4" borderId="26" xfId="5" applyFont="1" applyFill="1" applyBorder="1" applyAlignment="1" applyProtection="1">
      <alignment horizontal="center" vertical="center" shrinkToFit="1"/>
      <protection locked="0"/>
    </xf>
    <xf numFmtId="0" fontId="29" fillId="0" borderId="0" xfId="5" applyFont="1" applyFill="1" applyBorder="1" applyAlignment="1">
      <alignment vertical="center" wrapText="1"/>
    </xf>
    <xf numFmtId="0" fontId="29" fillId="0" borderId="16" xfId="5" applyFont="1" applyFill="1" applyBorder="1" applyAlignment="1">
      <alignment vertical="center" wrapText="1"/>
    </xf>
    <xf numFmtId="0" fontId="23" fillId="4" borderId="3" xfId="5" applyFont="1" applyFill="1" applyBorder="1" applyAlignment="1" applyProtection="1">
      <alignment horizontal="center" vertical="center" shrinkToFit="1"/>
      <protection locked="0"/>
    </xf>
    <xf numFmtId="0" fontId="23" fillId="4" borderId="0" xfId="5" applyFont="1" applyFill="1" applyBorder="1" applyAlignment="1" applyProtection="1">
      <alignment horizontal="center" vertical="center" shrinkToFit="1"/>
      <protection locked="0"/>
    </xf>
    <xf numFmtId="0" fontId="29" fillId="0" borderId="25" xfId="5" applyFont="1" applyFill="1" applyBorder="1" applyAlignment="1">
      <alignment vertical="center" wrapText="1"/>
    </xf>
    <xf numFmtId="0" fontId="29" fillId="0" borderId="26" xfId="5" applyFont="1" applyFill="1" applyBorder="1" applyAlignment="1">
      <alignment vertical="center" wrapText="1"/>
    </xf>
    <xf numFmtId="0" fontId="1" fillId="0" borderId="49"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23" xfId="5" applyFont="1" applyFill="1" applyBorder="1" applyAlignment="1">
      <alignment horizontal="center" vertical="center"/>
    </xf>
    <xf numFmtId="0" fontId="5" fillId="0" borderId="13" xfId="5" applyFont="1" applyFill="1" applyBorder="1" applyAlignment="1">
      <alignment vertical="center"/>
    </xf>
    <xf numFmtId="0" fontId="5" fillId="0" borderId="23" xfId="5" applyFont="1" applyFill="1" applyBorder="1" applyAlignment="1">
      <alignment vertical="center"/>
    </xf>
    <xf numFmtId="0" fontId="11" fillId="4" borderId="9" xfId="5" applyFont="1" applyFill="1" applyBorder="1" applyAlignment="1" applyProtection="1">
      <alignment horizontal="center" vertical="center" shrinkToFit="1"/>
      <protection locked="0"/>
    </xf>
    <xf numFmtId="0" fontId="11" fillId="4" borderId="17" xfId="5" applyFont="1" applyFill="1" applyBorder="1" applyAlignment="1" applyProtection="1">
      <alignment horizontal="center" vertical="center" shrinkToFit="1"/>
      <protection locked="0"/>
    </xf>
    <xf numFmtId="0" fontId="11" fillId="0" borderId="38" xfId="5" applyFont="1" applyFill="1" applyBorder="1" applyAlignment="1">
      <alignment horizontal="center" vertical="center"/>
    </xf>
    <xf numFmtId="0" fontId="11" fillId="0" borderId="9" xfId="5" applyFont="1" applyFill="1" applyBorder="1" applyAlignment="1">
      <alignment horizontal="center" vertical="center"/>
    </xf>
    <xf numFmtId="0" fontId="11" fillId="0" borderId="17" xfId="5" applyFont="1" applyFill="1" applyBorder="1" applyAlignment="1">
      <alignment horizontal="center" vertical="center"/>
    </xf>
    <xf numFmtId="0" fontId="11" fillId="0" borderId="19" xfId="5" applyFont="1" applyFill="1" applyBorder="1" applyAlignment="1">
      <alignment horizontal="center" vertical="center"/>
    </xf>
    <xf numFmtId="0" fontId="11" fillId="0" borderId="1" xfId="5" applyFont="1" applyFill="1" applyBorder="1" applyAlignment="1">
      <alignment horizontal="center" vertical="center"/>
    </xf>
    <xf numFmtId="0" fontId="11" fillId="0" borderId="34" xfId="5" applyFont="1" applyFill="1" applyBorder="1" applyAlignment="1">
      <alignment horizontal="center" vertical="center"/>
    </xf>
    <xf numFmtId="0" fontId="24" fillId="4" borderId="9" xfId="5" applyFont="1" applyFill="1" applyBorder="1" applyAlignment="1" applyProtection="1">
      <alignment horizontal="center" vertical="center" shrinkToFit="1"/>
      <protection locked="0"/>
    </xf>
    <xf numFmtId="0" fontId="24" fillId="4" borderId="17" xfId="5" applyFont="1" applyFill="1" applyBorder="1" applyAlignment="1" applyProtection="1">
      <alignment horizontal="center" vertical="center" shrinkToFit="1"/>
      <protection locked="0"/>
    </xf>
    <xf numFmtId="0" fontId="24" fillId="4" borderId="1" xfId="5" applyFont="1" applyFill="1" applyBorder="1" applyAlignment="1" applyProtection="1">
      <alignment horizontal="center" vertical="center" shrinkToFit="1"/>
      <protection locked="0"/>
    </xf>
    <xf numFmtId="0" fontId="24" fillId="4" borderId="34" xfId="5" applyFont="1" applyFill="1" applyBorder="1" applyAlignment="1" applyProtection="1">
      <alignment horizontal="center" vertical="center" shrinkToFit="1"/>
      <protection locked="0"/>
    </xf>
    <xf numFmtId="0" fontId="11" fillId="0" borderId="38"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11" fillId="0" borderId="17" xfId="5" applyFont="1" applyFill="1" applyBorder="1" applyAlignment="1">
      <alignment horizontal="center" vertical="center" wrapText="1"/>
    </xf>
    <xf numFmtId="0" fontId="11" fillId="0" borderId="19" xfId="5" applyFont="1" applyFill="1" applyBorder="1" applyAlignment="1">
      <alignment horizontal="center" vertical="center" wrapText="1"/>
    </xf>
    <xf numFmtId="0" fontId="11" fillId="0" borderId="1" xfId="5" applyFont="1" applyFill="1" applyBorder="1" applyAlignment="1">
      <alignment horizontal="center" vertical="center" wrapText="1"/>
    </xf>
    <xf numFmtId="0" fontId="11" fillId="0" borderId="34" xfId="5" applyFont="1" applyFill="1" applyBorder="1" applyAlignment="1">
      <alignment horizontal="center" vertical="center" wrapText="1"/>
    </xf>
    <xf numFmtId="0" fontId="1" fillId="0" borderId="17" xfId="5" applyFont="1" applyFill="1" applyBorder="1" applyAlignment="1">
      <alignment horizontal="center" vertical="center" wrapText="1"/>
    </xf>
    <xf numFmtId="0" fontId="1" fillId="0" borderId="16" xfId="5" applyFont="1" applyFill="1" applyBorder="1" applyAlignment="1">
      <alignment horizontal="center" vertical="center" wrapText="1"/>
    </xf>
    <xf numFmtId="0" fontId="1" fillId="0" borderId="31" xfId="5" applyFont="1" applyFill="1" applyBorder="1" applyAlignment="1">
      <alignment horizontal="center" vertical="center" wrapText="1"/>
    </xf>
    <xf numFmtId="0" fontId="1" fillId="0" borderId="25" xfId="5" applyFont="1" applyFill="1" applyBorder="1" applyAlignment="1">
      <alignment horizontal="center" vertical="center" wrapText="1"/>
    </xf>
    <xf numFmtId="0" fontId="1" fillId="0" borderId="26"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0" xfId="5" applyFont="1" applyFill="1" applyBorder="1" applyAlignment="1">
      <alignment horizontal="center" vertical="center" wrapText="1"/>
    </xf>
    <xf numFmtId="0" fontId="11" fillId="0" borderId="16" xfId="5" applyFont="1" applyFill="1" applyBorder="1" applyAlignment="1">
      <alignment horizontal="center" vertical="center" wrapText="1"/>
    </xf>
    <xf numFmtId="0" fontId="11" fillId="0" borderId="24" xfId="5" applyFont="1" applyFill="1" applyBorder="1" applyAlignment="1">
      <alignment horizontal="center" vertical="center" wrapText="1"/>
    </xf>
    <xf numFmtId="0" fontId="11" fillId="0" borderId="25" xfId="5" applyFont="1" applyFill="1" applyBorder="1" applyAlignment="1">
      <alignment horizontal="center" vertical="center" wrapText="1"/>
    </xf>
    <xf numFmtId="0" fontId="11" fillId="0" borderId="26" xfId="5" applyFont="1" applyFill="1" applyBorder="1" applyAlignment="1">
      <alignment horizontal="center" vertical="center" wrapText="1"/>
    </xf>
    <xf numFmtId="0" fontId="4" fillId="0" borderId="38"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4" fillId="0" borderId="19" xfId="5" applyFont="1" applyFill="1" applyBorder="1" applyAlignment="1">
      <alignment horizontal="center" vertical="center" wrapText="1"/>
    </xf>
    <xf numFmtId="0" fontId="4" fillId="0" borderId="1"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4" xfId="5" applyFont="1" applyFill="1" applyBorder="1" applyAlignment="1">
      <alignment horizontal="center" vertical="center" wrapText="1"/>
    </xf>
    <xf numFmtId="0" fontId="4" fillId="0" borderId="20" xfId="5" applyFont="1" applyFill="1" applyBorder="1" applyAlignment="1">
      <alignment horizontal="center" vertical="center" wrapText="1"/>
    </xf>
    <xf numFmtId="0" fontId="1" fillId="0" borderId="32" xfId="5" applyFont="1" applyFill="1" applyBorder="1" applyAlignment="1">
      <alignment horizontal="center" vertical="center"/>
    </xf>
    <xf numFmtId="0" fontId="1" fillId="0" borderId="46" xfId="5" applyFont="1" applyFill="1" applyBorder="1" applyAlignment="1">
      <alignment horizontal="center" vertical="center"/>
    </xf>
    <xf numFmtId="0" fontId="1" fillId="0" borderId="33" xfId="5" applyFont="1" applyFill="1" applyBorder="1" applyAlignment="1">
      <alignment horizontal="center" vertical="center"/>
    </xf>
    <xf numFmtId="0" fontId="1" fillId="0" borderId="52" xfId="5" applyFont="1" applyFill="1" applyBorder="1" applyAlignment="1">
      <alignment horizontal="center" vertical="center"/>
    </xf>
    <xf numFmtId="0" fontId="1" fillId="0" borderId="53" xfId="5" applyFont="1" applyFill="1" applyBorder="1" applyAlignment="1">
      <alignment horizontal="center" vertical="center"/>
    </xf>
    <xf numFmtId="0" fontId="25" fillId="4" borderId="45" xfId="5" applyFont="1" applyFill="1" applyBorder="1" applyAlignment="1" applyProtection="1">
      <alignment horizontal="center" shrinkToFit="1"/>
      <protection locked="0"/>
    </xf>
    <xf numFmtId="0" fontId="25" fillId="4" borderId="46" xfId="5" applyFont="1" applyFill="1" applyBorder="1" applyAlignment="1" applyProtection="1">
      <alignment horizontal="center" shrinkToFit="1"/>
      <protection locked="0"/>
    </xf>
    <xf numFmtId="0" fontId="25" fillId="4" borderId="33" xfId="5" applyFont="1" applyFill="1" applyBorder="1" applyAlignment="1" applyProtection="1">
      <alignment horizontal="center" shrinkToFit="1"/>
      <protection locked="0"/>
    </xf>
    <xf numFmtId="0" fontId="1" fillId="0" borderId="54" xfId="5" applyFont="1" applyFill="1" applyBorder="1" applyAlignment="1">
      <alignment horizontal="center" vertical="center"/>
    </xf>
    <xf numFmtId="0" fontId="3" fillId="0" borderId="0" xfId="5" applyFont="1" applyFill="1" applyBorder="1" applyAlignment="1">
      <alignment horizontal="left"/>
    </xf>
    <xf numFmtId="0" fontId="24" fillId="4" borderId="1" xfId="5" applyFont="1" applyFill="1" applyBorder="1" applyAlignment="1" applyProtection="1">
      <alignment horizontal="right" vertical="center"/>
      <protection locked="0"/>
    </xf>
    <xf numFmtId="0" fontId="1" fillId="0" borderId="1" xfId="5" applyFont="1" applyFill="1" applyBorder="1" applyAlignment="1">
      <alignment horizontal="center" vertical="center"/>
    </xf>
    <xf numFmtId="0" fontId="25" fillId="4" borderId="47" xfId="5" applyFont="1" applyFill="1" applyBorder="1" applyAlignment="1" applyProtection="1">
      <alignment horizontal="center" shrinkToFit="1"/>
      <protection locked="0"/>
    </xf>
    <xf numFmtId="0" fontId="24" fillId="4" borderId="19" xfId="5" applyFont="1" applyFill="1" applyBorder="1" applyAlignment="1" applyProtection="1">
      <alignment horizontal="center" vertical="center" shrinkToFit="1"/>
      <protection locked="0"/>
    </xf>
    <xf numFmtId="0" fontId="1" fillId="0" borderId="50" xfId="5" applyFont="1" applyFill="1" applyBorder="1" applyAlignment="1">
      <alignment horizontal="center" vertical="center"/>
    </xf>
    <xf numFmtId="0" fontId="1" fillId="0" borderId="12" xfId="5" applyFont="1" applyFill="1" applyBorder="1" applyAlignment="1">
      <alignment horizontal="center" vertical="center"/>
    </xf>
    <xf numFmtId="0" fontId="1" fillId="0" borderId="15" xfId="5" applyFont="1" applyFill="1" applyBorder="1" applyAlignment="1">
      <alignment horizontal="center" vertical="center"/>
    </xf>
    <xf numFmtId="0" fontId="1" fillId="0" borderId="48" xfId="5" applyFont="1" applyFill="1" applyBorder="1" applyAlignment="1">
      <alignment horizontal="center" vertical="center"/>
    </xf>
    <xf numFmtId="0" fontId="1" fillId="0" borderId="34" xfId="5" applyFont="1" applyFill="1" applyBorder="1" applyAlignment="1">
      <alignment horizontal="center" vertical="center"/>
    </xf>
    <xf numFmtId="49" fontId="24" fillId="4" borderId="12" xfId="5" applyNumberFormat="1" applyFont="1" applyFill="1" applyBorder="1" applyAlignment="1" applyProtection="1">
      <alignment horizontal="center" shrinkToFit="1"/>
      <protection locked="0"/>
    </xf>
    <xf numFmtId="0" fontId="1" fillId="0" borderId="11" xfId="5" applyFont="1" applyFill="1" applyBorder="1" applyAlignment="1">
      <alignment horizontal="center" vertical="center" wrapText="1"/>
    </xf>
    <xf numFmtId="0" fontId="1" fillId="0" borderId="12" xfId="5" applyFont="1" applyFill="1" applyBorder="1" applyAlignment="1">
      <alignment horizontal="center" vertical="center" wrapText="1"/>
    </xf>
    <xf numFmtId="0" fontId="1" fillId="0" borderId="19" xfId="5" applyFont="1" applyFill="1" applyBorder="1" applyAlignment="1">
      <alignment horizontal="center" vertical="center" wrapText="1"/>
    </xf>
    <xf numFmtId="0" fontId="24" fillId="4" borderId="35" xfId="5" applyFont="1" applyFill="1" applyBorder="1" applyAlignment="1" applyProtection="1">
      <alignment horizontal="center" vertical="center" shrinkToFit="1"/>
      <protection locked="0"/>
    </xf>
    <xf numFmtId="0" fontId="24" fillId="4" borderId="36" xfId="5" applyFont="1" applyFill="1" applyBorder="1" applyAlignment="1" applyProtection="1">
      <alignment horizontal="center" vertical="center" shrinkToFit="1"/>
      <protection locked="0"/>
    </xf>
    <xf numFmtId="0" fontId="24" fillId="4" borderId="37" xfId="5" applyFont="1" applyFill="1" applyBorder="1" applyAlignment="1" applyProtection="1">
      <alignment horizontal="center" vertical="center" shrinkToFit="1"/>
      <protection locked="0"/>
    </xf>
    <xf numFmtId="0" fontId="23" fillId="4" borderId="19" xfId="5" applyFont="1" applyFill="1" applyBorder="1" applyAlignment="1" applyProtection="1">
      <alignment horizontal="left" vertical="center" shrinkToFit="1"/>
      <protection locked="0"/>
    </xf>
    <xf numFmtId="0" fontId="23" fillId="4" borderId="1" xfId="5" applyFont="1" applyFill="1" applyBorder="1" applyAlignment="1" applyProtection="1">
      <alignment horizontal="left" vertical="center" shrinkToFit="1"/>
      <protection locked="0"/>
    </xf>
    <xf numFmtId="0" fontId="23" fillId="4" borderId="34" xfId="5" applyFont="1" applyFill="1" applyBorder="1" applyAlignment="1" applyProtection="1">
      <alignment horizontal="left" vertical="center" shrinkToFit="1"/>
      <protection locked="0"/>
    </xf>
    <xf numFmtId="0" fontId="24" fillId="4" borderId="38" xfId="5" applyFont="1" applyFill="1" applyBorder="1" applyAlignment="1" applyProtection="1">
      <alignment horizontal="center" vertical="center" shrinkToFit="1"/>
      <protection locked="0"/>
    </xf>
    <xf numFmtId="0" fontId="24" fillId="4" borderId="10" xfId="5" applyFont="1" applyFill="1" applyBorder="1" applyAlignment="1" applyProtection="1">
      <alignment horizontal="center" vertical="center" shrinkToFit="1"/>
      <protection locked="0"/>
    </xf>
    <xf numFmtId="0" fontId="24" fillId="4" borderId="20" xfId="5" applyFont="1" applyFill="1" applyBorder="1" applyAlignment="1" applyProtection="1">
      <alignment horizontal="center" vertical="center" shrinkToFit="1"/>
      <protection locked="0"/>
    </xf>
    <xf numFmtId="0" fontId="11" fillId="0" borderId="42" xfId="5" applyFont="1" applyFill="1" applyBorder="1" applyAlignment="1">
      <alignment horizontal="center" vertical="center" wrapText="1"/>
    </xf>
    <xf numFmtId="0" fontId="11" fillId="0" borderId="43" xfId="5" applyFont="1" applyFill="1" applyBorder="1" applyAlignment="1">
      <alignment horizontal="center" vertical="center"/>
    </xf>
    <xf numFmtId="0" fontId="11" fillId="0" borderId="44" xfId="5" applyFont="1" applyFill="1" applyBorder="1" applyAlignment="1">
      <alignment horizontal="center" vertical="center"/>
    </xf>
    <xf numFmtId="0" fontId="11" fillId="0" borderId="39" xfId="5" applyFont="1" applyFill="1" applyBorder="1" applyAlignment="1">
      <alignment horizontal="center" vertical="center"/>
    </xf>
    <xf numFmtId="0" fontId="4" fillId="0" borderId="38" xfId="5" applyFont="1" applyFill="1" applyBorder="1" applyAlignment="1">
      <alignment horizontal="center" vertical="top" shrinkToFit="1"/>
    </xf>
    <xf numFmtId="0" fontId="4" fillId="0" borderId="9" xfId="5" applyFont="1" applyFill="1" applyBorder="1" applyAlignment="1">
      <alignment horizontal="center" vertical="top" shrinkToFit="1"/>
    </xf>
    <xf numFmtId="0" fontId="3" fillId="0" borderId="5" xfId="5" applyFont="1" applyFill="1" applyBorder="1" applyAlignment="1">
      <alignment horizontal="center" vertical="center" shrinkToFit="1"/>
    </xf>
    <xf numFmtId="0" fontId="3" fillId="0" borderId="6" xfId="5" applyFont="1" applyFill="1" applyBorder="1" applyAlignment="1">
      <alignment horizontal="center" vertical="center" shrinkToFit="1"/>
    </xf>
    <xf numFmtId="0" fontId="3" fillId="0" borderId="7" xfId="5" applyFont="1" applyFill="1" applyBorder="1" applyAlignment="1">
      <alignment horizontal="center" vertical="center" shrinkToFit="1"/>
    </xf>
    <xf numFmtId="0" fontId="1" fillId="0" borderId="8" xfId="5" applyFont="1" applyBorder="1" applyAlignment="1">
      <alignment horizontal="center" vertical="center" wrapText="1"/>
    </xf>
    <xf numFmtId="0" fontId="1" fillId="0" borderId="9" xfId="5" applyFont="1" applyBorder="1" applyAlignment="1">
      <alignment horizontal="center" vertical="center" wrapText="1"/>
    </xf>
    <xf numFmtId="0" fontId="1" fillId="0" borderId="10" xfId="5" applyFont="1" applyBorder="1" applyAlignment="1">
      <alignment horizontal="center" vertical="center" wrapText="1"/>
    </xf>
    <xf numFmtId="0" fontId="1" fillId="0" borderId="2" xfId="5" applyFont="1" applyBorder="1" applyAlignment="1">
      <alignment horizontal="center" vertical="center" wrapText="1"/>
    </xf>
    <xf numFmtId="0" fontId="1" fillId="0" borderId="0" xfId="5" applyFont="1" applyBorder="1" applyAlignment="1">
      <alignment horizontal="center" vertical="center" wrapText="1"/>
    </xf>
    <xf numFmtId="0" fontId="1" fillId="0" borderId="4" xfId="5" applyFont="1" applyBorder="1" applyAlignment="1">
      <alignment horizontal="center" vertical="center" wrapText="1"/>
    </xf>
    <xf numFmtId="0" fontId="1" fillId="0" borderId="48" xfId="5" applyFont="1" applyBorder="1" applyAlignment="1">
      <alignment horizontal="center" vertical="center" wrapText="1"/>
    </xf>
    <xf numFmtId="0" fontId="1" fillId="0" borderId="1" xfId="5" applyFont="1" applyBorder="1" applyAlignment="1">
      <alignment horizontal="center" vertical="center" wrapText="1"/>
    </xf>
    <xf numFmtId="0" fontId="1" fillId="0" borderId="20" xfId="5" applyFont="1" applyBorder="1" applyAlignment="1">
      <alignment horizontal="center" vertical="center" wrapText="1"/>
    </xf>
    <xf numFmtId="0" fontId="4" fillId="0" borderId="11" xfId="5" applyFont="1" applyBorder="1" applyAlignment="1">
      <alignment vertical="center" wrapText="1"/>
    </xf>
    <xf numFmtId="0" fontId="4" fillId="0" borderId="12" xfId="5" applyFont="1" applyBorder="1" applyAlignment="1">
      <alignment vertical="center" wrapText="1"/>
    </xf>
    <xf numFmtId="0" fontId="4" fillId="0" borderId="18" xfId="5" applyFont="1" applyBorder="1" applyAlignment="1">
      <alignment vertical="center" wrapText="1"/>
    </xf>
    <xf numFmtId="0" fontId="4" fillId="0" borderId="19" xfId="5" applyFont="1" applyBorder="1" applyAlignment="1">
      <alignment vertical="center" wrapText="1"/>
    </xf>
    <xf numFmtId="0" fontId="4" fillId="0" borderId="1" xfId="5" applyFont="1" applyBorder="1" applyAlignment="1">
      <alignment vertical="center" wrapText="1"/>
    </xf>
    <xf numFmtId="0" fontId="4" fillId="0" borderId="20" xfId="5" applyFont="1" applyBorder="1" applyAlignment="1">
      <alignment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4" fillId="0" borderId="18" xfId="5" applyFont="1" applyFill="1" applyBorder="1" applyAlignment="1">
      <alignment horizontal="left" vertical="center" wrapText="1"/>
    </xf>
    <xf numFmtId="0" fontId="4" fillId="0" borderId="3" xfId="5" applyFont="1" applyFill="1" applyBorder="1" applyAlignment="1">
      <alignment horizontal="left" vertical="center" wrapText="1"/>
    </xf>
    <xf numFmtId="0" fontId="4" fillId="0" borderId="0" xfId="5" applyFont="1" applyFill="1" applyBorder="1" applyAlignment="1">
      <alignment horizontal="left" vertical="center" wrapText="1"/>
    </xf>
    <xf numFmtId="0" fontId="4" fillId="0" borderId="4" xfId="5" applyFont="1" applyFill="1" applyBorder="1" applyAlignment="1">
      <alignment horizontal="left" vertical="center" wrapText="1"/>
    </xf>
    <xf numFmtId="0" fontId="4" fillId="0" borderId="19" xfId="5" applyFont="1" applyFill="1" applyBorder="1" applyAlignment="1">
      <alignment horizontal="left" vertical="center" wrapText="1"/>
    </xf>
    <xf numFmtId="0" fontId="4" fillId="0" borderId="1" xfId="5" applyFont="1" applyFill="1" applyBorder="1" applyAlignment="1">
      <alignment horizontal="left" vertical="center" wrapText="1"/>
    </xf>
    <xf numFmtId="0" fontId="4" fillId="0" borderId="20" xfId="5" applyFont="1" applyFill="1" applyBorder="1" applyAlignment="1">
      <alignment horizontal="left" vertical="center" wrapText="1"/>
    </xf>
    <xf numFmtId="0" fontId="4" fillId="0" borderId="29" xfId="5" applyFont="1" applyFill="1" applyBorder="1" applyAlignment="1">
      <alignment horizontal="left" vertical="center" wrapText="1"/>
    </xf>
    <xf numFmtId="0" fontId="4" fillId="0" borderId="6" xfId="5" applyFont="1" applyFill="1" applyBorder="1" applyAlignment="1">
      <alignment horizontal="left" vertical="center" wrapText="1"/>
    </xf>
    <xf numFmtId="0" fontId="4" fillId="0" borderId="7" xfId="5" applyFont="1" applyFill="1" applyBorder="1" applyAlignment="1">
      <alignment horizontal="left" vertical="center" wrapText="1"/>
    </xf>
    <xf numFmtId="0" fontId="2" fillId="0" borderId="50" xfId="5" applyFont="1" applyFill="1" applyBorder="1" applyAlignment="1">
      <alignment horizontal="left" vertical="top"/>
    </xf>
    <xf numFmtId="0" fontId="2" fillId="0" borderId="12" xfId="5" applyFont="1" applyFill="1" applyBorder="1" applyAlignment="1">
      <alignment horizontal="left" vertical="top"/>
    </xf>
    <xf numFmtId="0" fontId="2" fillId="0" borderId="15" xfId="5" applyFont="1" applyFill="1" applyBorder="1" applyAlignment="1">
      <alignment horizontal="left" vertical="top"/>
    </xf>
    <xf numFmtId="0" fontId="5" fillId="0" borderId="21" xfId="5" applyFont="1" applyFill="1" applyBorder="1" applyAlignment="1">
      <alignment horizontal="center" vertical="center"/>
    </xf>
    <xf numFmtId="0" fontId="5" fillId="0" borderId="14" xfId="5" applyFont="1" applyFill="1" applyBorder="1" applyAlignment="1">
      <alignment horizontal="center" vertical="center"/>
    </xf>
    <xf numFmtId="0" fontId="5" fillId="0" borderId="57" xfId="5" applyFont="1" applyFill="1" applyBorder="1" applyAlignment="1">
      <alignment horizontal="center" vertical="center"/>
    </xf>
    <xf numFmtId="0" fontId="5" fillId="0" borderId="49"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23" xfId="5" applyFont="1" applyFill="1" applyBorder="1" applyAlignment="1">
      <alignment horizontal="center" vertical="center"/>
    </xf>
    <xf numFmtId="0" fontId="1" fillId="0" borderId="27" xfId="5" applyFont="1" applyBorder="1" applyAlignment="1">
      <alignment horizontal="center" vertical="center"/>
    </xf>
    <xf numFmtId="0" fontId="1" fillId="0" borderId="28" xfId="5" applyFont="1" applyBorder="1" applyAlignment="1">
      <alignment horizontal="center" vertical="center"/>
    </xf>
    <xf numFmtId="0" fontId="4" fillId="0" borderId="15"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24" xfId="5" applyFont="1" applyFill="1" applyBorder="1" applyAlignment="1">
      <alignment horizontal="left" vertical="center" wrapText="1"/>
    </xf>
    <xf numFmtId="0" fontId="4" fillId="0" borderId="25" xfId="5" applyFont="1" applyFill="1" applyBorder="1" applyAlignment="1">
      <alignment horizontal="left" vertical="center" wrapText="1"/>
    </xf>
    <xf numFmtId="0" fontId="4" fillId="0" borderId="26" xfId="5" applyFont="1" applyFill="1" applyBorder="1" applyAlignment="1">
      <alignment horizontal="left" vertical="center" wrapText="1"/>
    </xf>
    <xf numFmtId="0" fontId="14" fillId="0" borderId="2" xfId="5" applyFont="1" applyFill="1" applyBorder="1" applyAlignment="1">
      <alignment vertical="center" shrinkToFit="1"/>
    </xf>
    <xf numFmtId="0" fontId="14" fillId="0" borderId="0" xfId="5" applyFont="1" applyFill="1" applyBorder="1" applyAlignment="1">
      <alignment vertical="center" shrinkToFit="1"/>
    </xf>
    <xf numFmtId="0" fontId="14" fillId="0" borderId="4" xfId="5" applyFont="1" applyFill="1" applyBorder="1" applyAlignment="1">
      <alignment vertical="center" shrinkToFit="1"/>
    </xf>
    <xf numFmtId="0" fontId="1" fillId="0" borderId="51" xfId="5" applyFont="1" applyFill="1" applyBorder="1" applyAlignment="1">
      <alignment horizontal="center" vertical="center"/>
    </xf>
    <xf numFmtId="0" fontId="1" fillId="0" borderId="41" xfId="5" applyFont="1" applyFill="1" applyBorder="1" applyAlignment="1">
      <alignment horizontal="center" vertical="center"/>
    </xf>
    <xf numFmtId="0" fontId="1" fillId="0" borderId="35" xfId="5" applyFont="1" applyFill="1" applyBorder="1" applyAlignment="1">
      <alignment horizontal="center"/>
    </xf>
    <xf numFmtId="0" fontId="1" fillId="0" borderId="37" xfId="5" applyFont="1" applyFill="1" applyBorder="1" applyAlignment="1">
      <alignment horizontal="center"/>
    </xf>
    <xf numFmtId="0" fontId="14" fillId="0" borderId="8" xfId="5" applyFont="1" applyFill="1" applyBorder="1" applyAlignment="1">
      <alignment horizontal="left" vertical="center" shrinkToFit="1"/>
    </xf>
    <xf numFmtId="0" fontId="14" fillId="0" borderId="9" xfId="5" applyFont="1" applyFill="1" applyBorder="1" applyAlignment="1">
      <alignment horizontal="left" vertical="center" shrinkToFit="1"/>
    </xf>
    <xf numFmtId="0" fontId="14" fillId="0" borderId="10" xfId="5" applyFont="1" applyFill="1" applyBorder="1" applyAlignment="1">
      <alignment horizontal="left" vertical="center" shrinkToFit="1"/>
    </xf>
    <xf numFmtId="0" fontId="3" fillId="0" borderId="2" xfId="5" applyFont="1" applyFill="1" applyBorder="1" applyAlignment="1">
      <alignment horizontal="center" vertical="center" shrinkToFit="1"/>
    </xf>
    <xf numFmtId="0" fontId="3" fillId="0" borderId="0" xfId="5" applyFont="1" applyFill="1" applyBorder="1" applyAlignment="1">
      <alignment horizontal="center" vertical="center" shrinkToFit="1"/>
    </xf>
    <xf numFmtId="0" fontId="3" fillId="0" borderId="4" xfId="5" applyFont="1" applyFill="1" applyBorder="1" applyAlignment="1">
      <alignment horizontal="center" vertical="center" shrinkToFit="1"/>
    </xf>
    <xf numFmtId="0" fontId="11" fillId="0" borderId="10" xfId="5" applyFont="1" applyFill="1" applyBorder="1" applyAlignment="1">
      <alignment horizontal="center" vertical="center" wrapText="1"/>
    </xf>
    <xf numFmtId="0" fontId="11" fillId="0" borderId="20" xfId="5" applyFont="1" applyFill="1" applyBorder="1" applyAlignment="1">
      <alignment horizontal="center" vertical="center" wrapText="1"/>
    </xf>
    <xf numFmtId="0" fontId="1" fillId="0" borderId="45" xfId="5" applyFont="1" applyFill="1" applyBorder="1" applyAlignment="1">
      <alignment horizontal="center" vertical="center"/>
    </xf>
    <xf numFmtId="0" fontId="1" fillId="0" borderId="2" xfId="5" applyFont="1" applyFill="1" applyBorder="1" applyAlignment="1">
      <alignment horizontal="center" vertical="center"/>
    </xf>
    <xf numFmtId="0" fontId="1" fillId="0" borderId="0" xfId="5" applyFont="1" applyFill="1" applyBorder="1" applyAlignment="1">
      <alignment horizontal="center" vertical="center"/>
    </xf>
    <xf numFmtId="0" fontId="1" fillId="0" borderId="5" xfId="5" applyFont="1" applyFill="1" applyBorder="1" applyAlignment="1">
      <alignment horizontal="center" vertical="center"/>
    </xf>
    <xf numFmtId="0" fontId="1" fillId="0" borderId="6" xfId="5" applyFont="1" applyFill="1" applyBorder="1" applyAlignment="1">
      <alignment horizontal="center" vertical="center"/>
    </xf>
    <xf numFmtId="0" fontId="5" fillId="0" borderId="8" xfId="5" applyFont="1" applyFill="1" applyBorder="1" applyAlignment="1">
      <alignment horizontal="center" vertical="center"/>
    </xf>
    <xf numFmtId="0" fontId="5" fillId="0" borderId="9" xfId="5" applyFont="1" applyFill="1" applyBorder="1" applyAlignment="1">
      <alignment horizontal="center" vertical="center"/>
    </xf>
    <xf numFmtId="0" fontId="4" fillId="0" borderId="29" xfId="5" applyFont="1" applyBorder="1" applyAlignment="1">
      <alignment vertical="center" wrapText="1"/>
    </xf>
    <xf numFmtId="0" fontId="4" fillId="0" borderId="6" xfId="5" applyFont="1" applyBorder="1" applyAlignment="1">
      <alignment vertical="center" wrapText="1"/>
    </xf>
    <xf numFmtId="0" fontId="4" fillId="0" borderId="7" xfId="5" applyFont="1" applyBorder="1" applyAlignment="1">
      <alignment vertical="center" wrapText="1"/>
    </xf>
    <xf numFmtId="0" fontId="13" fillId="0" borderId="8" xfId="5" applyFont="1" applyFill="1" applyBorder="1" applyAlignment="1">
      <alignment horizontal="left" vertical="center" indent="1" shrinkToFit="1"/>
    </xf>
    <xf numFmtId="0" fontId="13" fillId="0" borderId="9" xfId="5" applyFont="1" applyFill="1" applyBorder="1" applyAlignment="1">
      <alignment horizontal="left" vertical="center" indent="1" shrinkToFit="1"/>
    </xf>
    <xf numFmtId="0" fontId="13" fillId="0" borderId="10" xfId="5" applyFont="1" applyFill="1" applyBorder="1" applyAlignment="1">
      <alignment horizontal="left" vertical="center" indent="1" shrinkToFit="1"/>
    </xf>
    <xf numFmtId="0" fontId="3" fillId="0" borderId="2" xfId="5" applyFont="1" applyBorder="1" applyAlignment="1">
      <alignment horizontal="center" vertical="center"/>
    </xf>
    <xf numFmtId="0" fontId="3" fillId="0" borderId="0" xfId="5" applyFont="1" applyBorder="1" applyAlignment="1">
      <alignment horizontal="center" vertical="center"/>
    </xf>
    <xf numFmtId="0" fontId="3" fillId="0" borderId="4" xfId="5" applyFont="1" applyBorder="1" applyAlignment="1">
      <alignment horizontal="center" vertical="center"/>
    </xf>
    <xf numFmtId="0" fontId="3" fillId="0" borderId="4" xfId="5" applyFont="1" applyFill="1" applyBorder="1" applyAlignment="1">
      <alignment horizontal="center" vertical="top" shrinkToFit="1"/>
    </xf>
    <xf numFmtId="0" fontId="1" fillId="0" borderId="32" xfId="5" applyFont="1" applyBorder="1" applyAlignment="1">
      <alignment horizontal="center" vertical="center"/>
    </xf>
    <xf numFmtId="0" fontId="1" fillId="0" borderId="33" xfId="5" applyFont="1" applyBorder="1" applyAlignment="1">
      <alignment horizontal="center" vertical="center"/>
    </xf>
    <xf numFmtId="0" fontId="3" fillId="0" borderId="5"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4" fillId="0" borderId="0" xfId="5" applyFont="1" applyFill="1" applyBorder="1" applyAlignment="1">
      <alignment vertical="top" wrapText="1"/>
    </xf>
    <xf numFmtId="0" fontId="5" fillId="0" borderId="22" xfId="5" applyFont="1" applyFill="1" applyBorder="1" applyAlignment="1">
      <alignment horizontal="center" vertical="center"/>
    </xf>
    <xf numFmtId="0" fontId="6" fillId="2" borderId="0" xfId="5" applyFont="1" applyFill="1" applyAlignment="1">
      <alignment horizontal="center" vertical="center"/>
    </xf>
    <xf numFmtId="0" fontId="5" fillId="0" borderId="22" xfId="5" applyFont="1" applyFill="1" applyBorder="1" applyAlignment="1">
      <alignment horizontal="center" vertical="center" wrapText="1"/>
    </xf>
    <xf numFmtId="0" fontId="5" fillId="0" borderId="13" xfId="5" applyFont="1" applyFill="1" applyBorder="1" applyAlignment="1">
      <alignment horizontal="center" vertical="center" wrapText="1"/>
    </xf>
    <xf numFmtId="0" fontId="5" fillId="0" borderId="23" xfId="5" applyFont="1" applyFill="1" applyBorder="1" applyAlignment="1">
      <alignment horizontal="center" vertical="center" wrapText="1"/>
    </xf>
    <xf numFmtId="0" fontId="2" fillId="0" borderId="38" xfId="5" applyFont="1" applyFill="1" applyBorder="1" applyAlignment="1">
      <alignment horizontal="center" vertical="top"/>
    </xf>
    <xf numFmtId="0" fontId="2" fillId="0" borderId="9" xfId="5" applyFont="1" applyFill="1" applyBorder="1" applyAlignment="1">
      <alignment horizontal="center" vertical="top"/>
    </xf>
    <xf numFmtId="0" fontId="2" fillId="0" borderId="19" xfId="5" applyFont="1" applyFill="1" applyBorder="1" applyAlignment="1">
      <alignment horizontal="center" vertical="top"/>
    </xf>
    <xf numFmtId="0" fontId="2" fillId="0" borderId="1" xfId="5" applyFont="1" applyFill="1" applyBorder="1" applyAlignment="1">
      <alignment horizontal="center" vertical="top"/>
    </xf>
    <xf numFmtId="0" fontId="5" fillId="0" borderId="38" xfId="5" applyFont="1" applyFill="1" applyBorder="1" applyAlignment="1">
      <alignment horizontal="left" vertical="center" wrapText="1"/>
    </xf>
    <xf numFmtId="0" fontId="5" fillId="0" borderId="9" xfId="5" applyFont="1" applyFill="1" applyBorder="1" applyAlignment="1">
      <alignment horizontal="left" vertical="center" wrapText="1"/>
    </xf>
    <xf numFmtId="0" fontId="5" fillId="0" borderId="10" xfId="5" applyFont="1" applyFill="1" applyBorder="1" applyAlignment="1">
      <alignment horizontal="left" vertical="center" wrapText="1"/>
    </xf>
    <xf numFmtId="0" fontId="5" fillId="0" borderId="3" xfId="5" applyFont="1" applyFill="1" applyBorder="1" applyAlignment="1">
      <alignment horizontal="left" vertical="center" wrapText="1"/>
    </xf>
    <xf numFmtId="0" fontId="5" fillId="0" borderId="0" xfId="5" applyFont="1" applyFill="1" applyBorder="1" applyAlignment="1">
      <alignment horizontal="left" vertical="center" wrapText="1"/>
    </xf>
    <xf numFmtId="0" fontId="5" fillId="0" borderId="4" xfId="5" applyFont="1" applyFill="1" applyBorder="1" applyAlignment="1">
      <alignment horizontal="left" vertical="center" wrapText="1"/>
    </xf>
    <xf numFmtId="0" fontId="5" fillId="0" borderId="19" xfId="5" applyFont="1" applyFill="1" applyBorder="1" applyAlignment="1">
      <alignment horizontal="left" vertical="center" wrapText="1"/>
    </xf>
    <xf numFmtId="0" fontId="5" fillId="0" borderId="1" xfId="5" applyFont="1" applyFill="1" applyBorder="1" applyAlignment="1">
      <alignment horizontal="left" vertical="center" wrapText="1"/>
    </xf>
    <xf numFmtId="0" fontId="5" fillId="0" borderId="20" xfId="5" applyFont="1" applyFill="1" applyBorder="1" applyAlignment="1">
      <alignment horizontal="left" vertical="center" wrapText="1"/>
    </xf>
    <xf numFmtId="0" fontId="11" fillId="0" borderId="51" xfId="5" applyFont="1" applyFill="1" applyBorder="1" applyAlignment="1">
      <alignment horizontal="center" vertical="center" wrapText="1"/>
    </xf>
    <xf numFmtId="0" fontId="11" fillId="0" borderId="41" xfId="5" applyFont="1" applyFill="1" applyBorder="1" applyAlignment="1">
      <alignment horizontal="center" vertical="center" wrapText="1"/>
    </xf>
    <xf numFmtId="0" fontId="2" fillId="0" borderId="2" xfId="5" applyFont="1" applyFill="1" applyBorder="1" applyAlignment="1">
      <alignment horizontal="center" vertical="top"/>
    </xf>
    <xf numFmtId="0" fontId="2" fillId="0" borderId="0" xfId="5" applyFont="1" applyFill="1" applyBorder="1" applyAlignment="1">
      <alignment horizontal="center" vertical="top"/>
    </xf>
    <xf numFmtId="0" fontId="2" fillId="0" borderId="16" xfId="5" applyFont="1" applyFill="1" applyBorder="1" applyAlignment="1">
      <alignment horizontal="center" vertical="top"/>
    </xf>
    <xf numFmtId="0" fontId="2" fillId="0" borderId="31" xfId="5" applyFont="1" applyFill="1" applyBorder="1" applyAlignment="1">
      <alignment horizontal="center" vertical="top"/>
    </xf>
    <xf numFmtId="0" fontId="2" fillId="0" borderId="25" xfId="5" applyFont="1" applyFill="1" applyBorder="1" applyAlignment="1">
      <alignment horizontal="center" vertical="top"/>
    </xf>
    <xf numFmtId="0" fontId="2" fillId="0" borderId="26" xfId="5" applyFont="1" applyFill="1" applyBorder="1" applyAlignment="1">
      <alignment horizontal="center" vertical="top"/>
    </xf>
    <xf numFmtId="0" fontId="5" fillId="0" borderId="46" xfId="5" applyFont="1" applyFill="1" applyBorder="1" applyAlignment="1">
      <alignment horizontal="left" vertical="top" wrapText="1"/>
    </xf>
    <xf numFmtId="0" fontId="5" fillId="0" borderId="46" xfId="5" applyFont="1" applyFill="1" applyBorder="1" applyAlignment="1">
      <alignment horizontal="left" vertical="top"/>
    </xf>
    <xf numFmtId="0" fontId="5" fillId="0" borderId="47" xfId="5" applyFont="1" applyFill="1" applyBorder="1" applyAlignment="1">
      <alignment horizontal="left" vertical="top"/>
    </xf>
    <xf numFmtId="0" fontId="17" fillId="0" borderId="0" xfId="5" applyFont="1" applyFill="1" applyBorder="1" applyAlignment="1">
      <alignment horizontal="center" vertical="center"/>
    </xf>
    <xf numFmtId="0" fontId="4" fillId="0" borderId="0" xfId="5" applyFont="1" applyBorder="1" applyAlignment="1">
      <alignment vertical="top"/>
    </xf>
    <xf numFmtId="0" fontId="3" fillId="0" borderId="0" xfId="5" applyFont="1" applyFill="1" applyBorder="1" applyAlignment="1">
      <alignment vertical="center"/>
    </xf>
    <xf numFmtId="0" fontId="4" fillId="0" borderId="17" xfId="5" applyFont="1" applyFill="1" applyBorder="1" applyAlignment="1">
      <alignment horizontal="center" vertical="center" wrapText="1"/>
    </xf>
    <xf numFmtId="0" fontId="4" fillId="0" borderId="16" xfId="5" applyFont="1" applyFill="1" applyBorder="1" applyAlignment="1">
      <alignment horizontal="center" vertical="center" wrapText="1"/>
    </xf>
    <xf numFmtId="0" fontId="4" fillId="0" borderId="34"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12" xfId="5" applyFont="1" applyFill="1" applyBorder="1" applyAlignment="1">
      <alignment horizontal="center" vertical="center" wrapText="1"/>
    </xf>
    <xf numFmtId="0" fontId="4" fillId="0" borderId="15" xfId="5" applyFont="1" applyFill="1" applyBorder="1" applyAlignment="1">
      <alignment horizontal="center" vertical="center" wrapText="1"/>
    </xf>
    <xf numFmtId="0" fontId="4" fillId="0" borderId="29" xfId="5" applyFont="1" applyFill="1" applyBorder="1" applyAlignment="1">
      <alignment horizontal="center" vertical="center" wrapText="1"/>
    </xf>
    <xf numFmtId="0" fontId="4" fillId="0" borderId="6" xfId="5" applyFont="1" applyFill="1" applyBorder="1" applyAlignment="1">
      <alignment horizontal="center" vertical="center" wrapText="1"/>
    </xf>
    <xf numFmtId="0" fontId="4" fillId="0" borderId="30" xfId="5" applyFont="1" applyFill="1" applyBorder="1" applyAlignment="1">
      <alignment horizontal="center" vertical="center" wrapText="1"/>
    </xf>
    <xf numFmtId="0" fontId="5" fillId="0" borderId="56" xfId="5" applyFont="1" applyFill="1" applyBorder="1" applyAlignment="1">
      <alignment horizontal="center" vertical="center" wrapText="1"/>
    </xf>
    <xf numFmtId="0" fontId="5" fillId="0" borderId="14" xfId="5" applyFont="1" applyFill="1" applyBorder="1" applyAlignment="1">
      <alignment horizontal="center" vertical="center" wrapText="1"/>
    </xf>
    <xf numFmtId="0" fontId="5" fillId="0" borderId="57" xfId="5" applyFont="1" applyFill="1" applyBorder="1" applyAlignment="1">
      <alignment horizontal="center" vertical="center" wrapText="1"/>
    </xf>
    <xf numFmtId="0" fontId="11" fillId="0" borderId="39" xfId="5" applyFont="1" applyBorder="1" applyAlignment="1">
      <alignment horizontal="center" vertical="center" textRotation="255"/>
    </xf>
    <xf numFmtId="0" fontId="11" fillId="0" borderId="40" xfId="5" applyFont="1" applyBorder="1" applyAlignment="1">
      <alignment horizontal="center" vertical="center" textRotation="255"/>
    </xf>
    <xf numFmtId="0" fontId="11" fillId="0" borderId="41" xfId="5" applyFont="1" applyBorder="1" applyAlignment="1">
      <alignment horizontal="center" vertical="center" textRotation="255"/>
    </xf>
    <xf numFmtId="0" fontId="11" fillId="0" borderId="55" xfId="5" applyFont="1" applyBorder="1" applyAlignment="1">
      <alignment horizontal="center" vertical="center" textRotation="255"/>
    </xf>
  </cellXfs>
  <cellStyles count="6">
    <cellStyle name="桁区切り" xfId="1" builtinId="6"/>
    <cellStyle name="標準" xfId="0" builtinId="0"/>
    <cellStyle name="標準 2" xfId="2"/>
    <cellStyle name="標準 3" xfId="3"/>
    <cellStyle name="標準 4" xfId="4"/>
    <cellStyle name="標準_受講申込書兼受講確認通知書" xfId="5"/>
  </cellStyles>
  <dxfs count="0"/>
  <tableStyles count="0" defaultTableStyle="TableStyleMedium2" defaultPivotStyle="PivotStyleLight16"/>
  <colors>
    <mruColors>
      <color rgb="FFFFF5FF"/>
      <color rgb="FFFFF0FF"/>
      <color rgb="FFFFEBFF"/>
      <color rgb="FFFFF3FF"/>
      <color rgb="FFFFE5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V$27" lockText="1" noThreeD="1"/>
</file>

<file path=xl/ctrlProps/ctrlProp10.xml><?xml version="1.0" encoding="utf-8"?>
<formControlPr xmlns="http://schemas.microsoft.com/office/spreadsheetml/2009/9/main" objectType="CheckBox" fmlaLink="$AV$32" lockText="1" noThreeD="1"/>
</file>

<file path=xl/ctrlProps/ctrlProp11.xml><?xml version="1.0" encoding="utf-8"?>
<formControlPr xmlns="http://schemas.microsoft.com/office/spreadsheetml/2009/9/main" objectType="CheckBox" fmlaLink="$AV$33" lockText="1" noThreeD="1"/>
</file>

<file path=xl/ctrlProps/ctrlProp12.xml><?xml version="1.0" encoding="utf-8"?>
<formControlPr xmlns="http://schemas.microsoft.com/office/spreadsheetml/2009/9/main" objectType="CheckBox" fmlaLink="$AV$34" lockText="1" noThreeD="1"/>
</file>

<file path=xl/ctrlProps/ctrlProp13.xml><?xml version="1.0" encoding="utf-8"?>
<formControlPr xmlns="http://schemas.microsoft.com/office/spreadsheetml/2009/9/main" objectType="CheckBox" fmlaLink="$AW$24" lockText="1" noThreeD="1"/>
</file>

<file path=xl/ctrlProps/ctrlProp14.xml><?xml version="1.0" encoding="utf-8"?>
<formControlPr xmlns="http://schemas.microsoft.com/office/spreadsheetml/2009/9/main" objectType="CheckBox" fmlaLink="$AW$26" lockText="1" noThreeD="1"/>
</file>

<file path=xl/ctrlProps/ctrlProp15.xml><?xml version="1.0" encoding="utf-8"?>
<formControlPr xmlns="http://schemas.microsoft.com/office/spreadsheetml/2009/9/main" objectType="CheckBox" fmlaLink="$AW$28" lockText="1" noThreeD="1"/>
</file>

<file path=xl/ctrlProps/ctrlProp16.xml><?xml version="1.0" encoding="utf-8"?>
<formControlPr xmlns="http://schemas.microsoft.com/office/spreadsheetml/2009/9/main" objectType="CheckBox" fmlaLink="$AW$30" lockText="1" noThreeD="1"/>
</file>

<file path=xl/ctrlProps/ctrlProp17.xml><?xml version="1.0" encoding="utf-8"?>
<formControlPr xmlns="http://schemas.microsoft.com/office/spreadsheetml/2009/9/main" objectType="CheckBox" fmlaLink="$AW$32" lockText="1" noThreeD="1"/>
</file>

<file path=xl/ctrlProps/ctrlProp18.xml><?xml version="1.0" encoding="utf-8"?>
<formControlPr xmlns="http://schemas.microsoft.com/office/spreadsheetml/2009/9/main" objectType="CheckBox" fmlaLink="$AW$34" lockText="1" noThreeD="1"/>
</file>

<file path=xl/ctrlProps/ctrlProp19.xml><?xml version="1.0" encoding="utf-8"?>
<formControlPr xmlns="http://schemas.microsoft.com/office/spreadsheetml/2009/9/main" objectType="CheckBox" fmlaLink="$AV$26" lockText="1" noThreeD="1"/>
</file>

<file path=xl/ctrlProps/ctrlProp2.xml><?xml version="1.0" encoding="utf-8"?>
<formControlPr xmlns="http://schemas.microsoft.com/office/spreadsheetml/2009/9/main" objectType="CheckBox" fmlaLink="$AV$31" lockText="1" noThreeD="1"/>
</file>

<file path=xl/ctrlProps/ctrlProp20.xml><?xml version="1.0" encoding="utf-8"?>
<formControlPr xmlns="http://schemas.microsoft.com/office/spreadsheetml/2009/9/main" objectType="CheckBox" fmlaLink="$AV$30" lockText="1" noThreeD="1"/>
</file>

<file path=xl/ctrlProps/ctrlProp21.xml><?xml version="1.0" encoding="utf-8"?>
<formControlPr xmlns="http://schemas.microsoft.com/office/spreadsheetml/2009/9/main" objectType="CheckBox" fmlaLink="$AV$34" lockText="1" noThreeD="1"/>
</file>

<file path=xl/ctrlProps/ctrlProp22.xml><?xml version="1.0" encoding="utf-8"?>
<formControlPr xmlns="http://schemas.microsoft.com/office/spreadsheetml/2009/9/main" objectType="CheckBox" fmlaLink="$AV$23" lockText="1" noThreeD="1"/>
</file>

<file path=xl/ctrlProps/ctrlProp23.xml><?xml version="1.0" encoding="utf-8"?>
<formControlPr xmlns="http://schemas.microsoft.com/office/spreadsheetml/2009/9/main" objectType="CheckBox" fmlaLink="$AV$24" lockText="1" noThreeD="1"/>
</file>

<file path=xl/ctrlProps/ctrlProp24.xml><?xml version="1.0" encoding="utf-8"?>
<formControlPr xmlns="http://schemas.microsoft.com/office/spreadsheetml/2009/9/main" objectType="CheckBox" fmlaLink="$AV$25" lockText="1" noThreeD="1"/>
</file>

<file path=xl/ctrlProps/ctrlProp25.xml><?xml version="1.0" encoding="utf-8"?>
<formControlPr xmlns="http://schemas.microsoft.com/office/spreadsheetml/2009/9/main" objectType="CheckBox" fmlaLink="$AV$27" lockText="1" noThreeD="1"/>
</file>

<file path=xl/ctrlProps/ctrlProp26.xml><?xml version="1.0" encoding="utf-8"?>
<formControlPr xmlns="http://schemas.microsoft.com/office/spreadsheetml/2009/9/main" objectType="CheckBox" fmlaLink="$AV$28" lockText="1" noThreeD="1"/>
</file>

<file path=xl/ctrlProps/ctrlProp27.xml><?xml version="1.0" encoding="utf-8"?>
<formControlPr xmlns="http://schemas.microsoft.com/office/spreadsheetml/2009/9/main" objectType="CheckBox" fmlaLink="$AV$29" lockText="1" noThreeD="1"/>
</file>

<file path=xl/ctrlProps/ctrlProp28.xml><?xml version="1.0" encoding="utf-8"?>
<formControlPr xmlns="http://schemas.microsoft.com/office/spreadsheetml/2009/9/main" objectType="CheckBox" fmlaLink="$AV$31" lockText="1" noThreeD="1"/>
</file>

<file path=xl/ctrlProps/ctrlProp29.xml><?xml version="1.0" encoding="utf-8"?>
<formControlPr xmlns="http://schemas.microsoft.com/office/spreadsheetml/2009/9/main" objectType="CheckBox" fmlaLink="$AV$32" lockText="1" noThreeD="1"/>
</file>

<file path=xl/ctrlProps/ctrlProp3.xml><?xml version="1.0" encoding="utf-8"?>
<formControlPr xmlns="http://schemas.microsoft.com/office/spreadsheetml/2009/9/main" objectType="CheckBox" fmlaLink="$AV$35" lockText="1" noThreeD="1"/>
</file>

<file path=xl/ctrlProps/ctrlProp30.xml><?xml version="1.0" encoding="utf-8"?>
<formControlPr xmlns="http://schemas.microsoft.com/office/spreadsheetml/2009/9/main" objectType="CheckBox" fmlaLink="$AV$33" lockText="1" noThreeD="1"/>
</file>

<file path=xl/ctrlProps/ctrlProp31.xml><?xml version="1.0" encoding="utf-8"?>
<formControlPr xmlns="http://schemas.microsoft.com/office/spreadsheetml/2009/9/main" objectType="CheckBox" checked="Checked" fmlaLink="$AW$23" lockText="1" noThreeD="1"/>
</file>

<file path=xl/ctrlProps/ctrlProp32.xml><?xml version="1.0" encoding="utf-8"?>
<formControlPr xmlns="http://schemas.microsoft.com/office/spreadsheetml/2009/9/main" objectType="CheckBox" fmlaLink="$AW$25" lockText="1" noThreeD="1"/>
</file>

<file path=xl/ctrlProps/ctrlProp33.xml><?xml version="1.0" encoding="utf-8"?>
<formControlPr xmlns="http://schemas.microsoft.com/office/spreadsheetml/2009/9/main" objectType="CheckBox" fmlaLink="$AW$27" lockText="1" noThreeD="1"/>
</file>

<file path=xl/ctrlProps/ctrlProp34.xml><?xml version="1.0" encoding="utf-8"?>
<formControlPr xmlns="http://schemas.microsoft.com/office/spreadsheetml/2009/9/main" objectType="CheckBox" fmlaLink="$AW$29" lockText="1" noThreeD="1"/>
</file>

<file path=xl/ctrlProps/ctrlProp35.xml><?xml version="1.0" encoding="utf-8"?>
<formControlPr xmlns="http://schemas.microsoft.com/office/spreadsheetml/2009/9/main" objectType="CheckBox" fmlaLink="$AW$31" lockText="1" noThreeD="1"/>
</file>

<file path=xl/ctrlProps/ctrlProp36.xml><?xml version="1.0" encoding="utf-8"?>
<formControlPr xmlns="http://schemas.microsoft.com/office/spreadsheetml/2009/9/main" objectType="CheckBox" fmlaLink="$AW$33" lockText="1" noThreeD="1"/>
</file>

<file path=xl/ctrlProps/ctrlProp37.xml><?xml version="1.0" encoding="utf-8"?>
<formControlPr xmlns="http://schemas.microsoft.com/office/spreadsheetml/2009/9/main" objectType="CheckBox" fmlaLink="$AV$30" lockText="1" noThreeD="1"/>
</file>

<file path=xl/ctrlProps/ctrlProp38.xml><?xml version="1.0" encoding="utf-8"?>
<formControlPr xmlns="http://schemas.microsoft.com/office/spreadsheetml/2009/9/main" objectType="CheckBox" fmlaLink="$AV$34" lockText="1" noThreeD="1"/>
</file>

<file path=xl/ctrlProps/ctrlProp39.xml><?xml version="1.0" encoding="utf-8"?>
<formControlPr xmlns="http://schemas.microsoft.com/office/spreadsheetml/2009/9/main" objectType="CheckBox" fmlaLink="$AV$26" lockText="1" noThreeD="1"/>
</file>

<file path=xl/ctrlProps/ctrlProp4.xml><?xml version="1.0" encoding="utf-8"?>
<formControlPr xmlns="http://schemas.microsoft.com/office/spreadsheetml/2009/9/main" objectType="CheckBox" fmlaLink="$AV$24" lockText="1" noThreeD="1"/>
</file>

<file path=xl/ctrlProps/ctrlProp40.xml><?xml version="1.0" encoding="utf-8"?>
<formControlPr xmlns="http://schemas.microsoft.com/office/spreadsheetml/2009/9/main" objectType="CheckBox" fmlaLink="$AV$23" lockText="1" noThreeD="1"/>
</file>

<file path=xl/ctrlProps/ctrlProp41.xml><?xml version="1.0" encoding="utf-8"?>
<formControlPr xmlns="http://schemas.microsoft.com/office/spreadsheetml/2009/9/main" objectType="CheckBox" fmlaLink="$AV$24" lockText="1" noThreeD="1"/>
</file>

<file path=xl/ctrlProps/ctrlProp42.xml><?xml version="1.0" encoding="utf-8"?>
<formControlPr xmlns="http://schemas.microsoft.com/office/spreadsheetml/2009/9/main" objectType="CheckBox" fmlaLink="$AV$25" lockText="1" noThreeD="1"/>
</file>

<file path=xl/ctrlProps/ctrlProp43.xml><?xml version="1.0" encoding="utf-8"?>
<formControlPr xmlns="http://schemas.microsoft.com/office/spreadsheetml/2009/9/main" objectType="CheckBox" fmlaLink="$AV$27" lockText="1" noThreeD="1"/>
</file>

<file path=xl/ctrlProps/ctrlProp44.xml><?xml version="1.0" encoding="utf-8"?>
<formControlPr xmlns="http://schemas.microsoft.com/office/spreadsheetml/2009/9/main" objectType="CheckBox" fmlaLink="$AV$28" lockText="1" noThreeD="1"/>
</file>

<file path=xl/ctrlProps/ctrlProp45.xml><?xml version="1.0" encoding="utf-8"?>
<formControlPr xmlns="http://schemas.microsoft.com/office/spreadsheetml/2009/9/main" objectType="CheckBox" fmlaLink="$AV$29" lockText="1" noThreeD="1"/>
</file>

<file path=xl/ctrlProps/ctrlProp46.xml><?xml version="1.0" encoding="utf-8"?>
<formControlPr xmlns="http://schemas.microsoft.com/office/spreadsheetml/2009/9/main" objectType="CheckBox" fmlaLink="$AV$31" lockText="1" noThreeD="1"/>
</file>

<file path=xl/ctrlProps/ctrlProp47.xml><?xml version="1.0" encoding="utf-8"?>
<formControlPr xmlns="http://schemas.microsoft.com/office/spreadsheetml/2009/9/main" objectType="CheckBox" fmlaLink="$AV$32" lockText="1" noThreeD="1"/>
</file>

<file path=xl/ctrlProps/ctrlProp48.xml><?xml version="1.0" encoding="utf-8"?>
<formControlPr xmlns="http://schemas.microsoft.com/office/spreadsheetml/2009/9/main" objectType="CheckBox" fmlaLink="$AV$33" lockText="1" noThreeD="1"/>
</file>

<file path=xl/ctrlProps/ctrlProp49.xml><?xml version="1.0" encoding="utf-8"?>
<formControlPr xmlns="http://schemas.microsoft.com/office/spreadsheetml/2009/9/main" objectType="CheckBox" fmlaLink="$AW$25" lockText="1" noThreeD="1"/>
</file>

<file path=xl/ctrlProps/ctrlProp5.xml><?xml version="1.0" encoding="utf-8"?>
<formControlPr xmlns="http://schemas.microsoft.com/office/spreadsheetml/2009/9/main" objectType="CheckBox" fmlaLink="$AV$25" lockText="1" noThreeD="1"/>
</file>

<file path=xl/ctrlProps/ctrlProp50.xml><?xml version="1.0" encoding="utf-8"?>
<formControlPr xmlns="http://schemas.microsoft.com/office/spreadsheetml/2009/9/main" objectType="CheckBox" fmlaLink="$AW$29" lockText="1" noThreeD="1"/>
</file>

<file path=xl/ctrlProps/ctrlProp51.xml><?xml version="1.0" encoding="utf-8"?>
<formControlPr xmlns="http://schemas.microsoft.com/office/spreadsheetml/2009/9/main" objectType="CheckBox" fmlaLink="$AW$33" lockText="1" noThreeD="1"/>
</file>

<file path=xl/ctrlProps/ctrlProp52.xml><?xml version="1.0" encoding="utf-8"?>
<formControlPr xmlns="http://schemas.microsoft.com/office/spreadsheetml/2009/9/main" objectType="CheckBox" checked="Checked" fmlaLink="$AW$23" lockText="1" noThreeD="1"/>
</file>

<file path=xl/ctrlProps/ctrlProp53.xml><?xml version="1.0" encoding="utf-8"?>
<formControlPr xmlns="http://schemas.microsoft.com/office/spreadsheetml/2009/9/main" objectType="CheckBox" fmlaLink="$AW$27" lockText="1" noThreeD="1"/>
</file>

<file path=xl/ctrlProps/ctrlProp54.xml><?xml version="1.0" encoding="utf-8"?>
<formControlPr xmlns="http://schemas.microsoft.com/office/spreadsheetml/2009/9/main" objectType="CheckBox" fmlaLink="$AW$31" lockText="1" noThreeD="1"/>
</file>

<file path=xl/ctrlProps/ctrlProp6.xml><?xml version="1.0" encoding="utf-8"?>
<formControlPr xmlns="http://schemas.microsoft.com/office/spreadsheetml/2009/9/main" objectType="CheckBox" fmlaLink="$AV$26" lockText="1" noThreeD="1"/>
</file>

<file path=xl/ctrlProps/ctrlProp7.xml><?xml version="1.0" encoding="utf-8"?>
<formControlPr xmlns="http://schemas.microsoft.com/office/spreadsheetml/2009/9/main" objectType="CheckBox" fmlaLink="$AV$28" lockText="1" noThreeD="1"/>
</file>

<file path=xl/ctrlProps/ctrlProp8.xml><?xml version="1.0" encoding="utf-8"?>
<formControlPr xmlns="http://schemas.microsoft.com/office/spreadsheetml/2009/9/main" objectType="CheckBox" fmlaLink="$AV$29" lockText="1" noThreeD="1"/>
</file>

<file path=xl/ctrlProps/ctrlProp9.xml><?xml version="1.0" encoding="utf-8"?>
<formControlPr xmlns="http://schemas.microsoft.com/office/spreadsheetml/2009/9/main" objectType="CheckBox" fmlaLink="$AV$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58</xdr:row>
      <xdr:rowOff>38100</xdr:rowOff>
    </xdr:from>
    <xdr:to>
      <xdr:col>17</xdr:col>
      <xdr:colOff>133350</xdr:colOff>
      <xdr:row>59</xdr:row>
      <xdr:rowOff>123825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10706100"/>
          <a:ext cx="2905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85723</xdr:colOff>
      <xdr:row>16</xdr:row>
      <xdr:rowOff>230171</xdr:rowOff>
    </xdr:from>
    <xdr:ext cx="3564000" cy="325730"/>
    <xdr:sp macro="" textlink="">
      <xdr:nvSpPr>
        <xdr:cNvPr id="6" name="テキスト ボックス 5"/>
        <xdr:cNvSpPr txBox="1"/>
      </xdr:nvSpPr>
      <xdr:spPr>
        <a:xfrm>
          <a:off x="5493806" y="2992421"/>
          <a:ext cx="3564000"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受付の結果等を</a:t>
          </a:r>
          <a:r>
            <a:rPr kumimoji="1" lang="en-US" altLang="ja-JP" sz="700"/>
            <a:t>FAX</a:t>
          </a:r>
          <a:r>
            <a:rPr kumimoji="1" lang="ja-JP" altLang="en-US" sz="700"/>
            <a:t>で通知しますので必ずご記入ください</a:t>
          </a:r>
        </a:p>
      </xdr:txBody>
    </xdr:sp>
    <xdr:clientData/>
  </xdr:oneCellAnchor>
  <xdr:oneCellAnchor>
    <xdr:from>
      <xdr:col>7</xdr:col>
      <xdr:colOff>76198</xdr:colOff>
      <xdr:row>16</xdr:row>
      <xdr:rowOff>288520</xdr:rowOff>
    </xdr:from>
    <xdr:ext cx="2736000" cy="209032"/>
    <xdr:sp macro="" textlink="">
      <xdr:nvSpPr>
        <xdr:cNvPr id="7" name="テキスト ボックス 6"/>
        <xdr:cNvSpPr txBox="1"/>
      </xdr:nvSpPr>
      <xdr:spPr>
        <a:xfrm>
          <a:off x="2447923" y="3022195"/>
          <a:ext cx="2736000" cy="209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内容確認や事務連絡用のため、つながりやすい電話番号</a:t>
          </a:r>
        </a:p>
      </xdr:txBody>
    </xdr:sp>
    <xdr:clientData/>
  </xdr:oneCellAnchor>
  <mc:AlternateContent xmlns:mc="http://schemas.openxmlformats.org/markup-compatibility/2006">
    <mc:Choice xmlns:a14="http://schemas.microsoft.com/office/drawing/2010/main" Requires="a14">
      <xdr:twoCellAnchor editAs="oneCell">
        <xdr:from>
          <xdr:col>10</xdr:col>
          <xdr:colOff>180975</xdr:colOff>
          <xdr:row>25</xdr:row>
          <xdr:rowOff>152400</xdr:rowOff>
        </xdr:from>
        <xdr:to>
          <xdr:col>15</xdr:col>
          <xdr:colOff>114300</xdr:colOff>
          <xdr:row>27</xdr:row>
          <xdr:rowOff>38100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152400</xdr:rowOff>
        </xdr:from>
        <xdr:to>
          <xdr:col>15</xdr:col>
          <xdr:colOff>114300</xdr:colOff>
          <xdr:row>31</xdr:row>
          <xdr:rowOff>38100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xdr:row>
          <xdr:rowOff>142875</xdr:rowOff>
        </xdr:from>
        <xdr:to>
          <xdr:col>15</xdr:col>
          <xdr:colOff>114300</xdr:colOff>
          <xdr:row>35</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xdr:row>
          <xdr:rowOff>152400</xdr:rowOff>
        </xdr:from>
        <xdr:to>
          <xdr:col>15</xdr:col>
          <xdr:colOff>114300</xdr:colOff>
          <xdr:row>24</xdr:row>
          <xdr:rowOff>57150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xdr:row>
          <xdr:rowOff>152400</xdr:rowOff>
        </xdr:from>
        <xdr:to>
          <xdr:col>15</xdr:col>
          <xdr:colOff>114300</xdr:colOff>
          <xdr:row>25</xdr:row>
          <xdr:rowOff>38100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xdr:row>
          <xdr:rowOff>142875</xdr:rowOff>
        </xdr:from>
        <xdr:to>
          <xdr:col>15</xdr:col>
          <xdr:colOff>114300</xdr:colOff>
          <xdr:row>26</xdr:row>
          <xdr:rowOff>28575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152400</xdr:rowOff>
        </xdr:from>
        <xdr:to>
          <xdr:col>15</xdr:col>
          <xdr:colOff>114300</xdr:colOff>
          <xdr:row>28</xdr:row>
          <xdr:rowOff>38100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xdr:row>
          <xdr:rowOff>152400</xdr:rowOff>
        </xdr:from>
        <xdr:to>
          <xdr:col>15</xdr:col>
          <xdr:colOff>114300</xdr:colOff>
          <xdr:row>29</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142875</xdr:rowOff>
        </xdr:from>
        <xdr:to>
          <xdr:col>15</xdr:col>
          <xdr:colOff>114300</xdr:colOff>
          <xdr:row>30</xdr:row>
          <xdr:rowOff>28575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30</xdr:row>
          <xdr:rowOff>152400</xdr:rowOff>
        </xdr:from>
        <xdr:to>
          <xdr:col>15</xdr:col>
          <xdr:colOff>114300</xdr:colOff>
          <xdr:row>32</xdr:row>
          <xdr:rowOff>38100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152400</xdr:rowOff>
        </xdr:from>
        <xdr:to>
          <xdr:col>15</xdr:col>
          <xdr:colOff>114300</xdr:colOff>
          <xdr:row>33</xdr:row>
          <xdr:rowOff>38100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142875</xdr:rowOff>
        </xdr:from>
        <xdr:to>
          <xdr:col>15</xdr:col>
          <xdr:colOff>114300</xdr:colOff>
          <xdr:row>34</xdr:row>
          <xdr:rowOff>28575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xdr:row>
          <xdr:rowOff>104775</xdr:rowOff>
        </xdr:from>
        <xdr:to>
          <xdr:col>28</xdr:col>
          <xdr:colOff>0</xdr:colOff>
          <xdr:row>24</xdr:row>
          <xdr:rowOff>171450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25</xdr:row>
          <xdr:rowOff>9525</xdr:rowOff>
        </xdr:from>
        <xdr:to>
          <xdr:col>28</xdr:col>
          <xdr:colOff>0</xdr:colOff>
          <xdr:row>26</xdr:row>
          <xdr:rowOff>76200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27</xdr:row>
          <xdr:rowOff>104775</xdr:rowOff>
        </xdr:from>
        <xdr:to>
          <xdr:col>27</xdr:col>
          <xdr:colOff>190500</xdr:colOff>
          <xdr:row>28</xdr:row>
          <xdr:rowOff>171450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29</xdr:row>
          <xdr:rowOff>9525</xdr:rowOff>
        </xdr:from>
        <xdr:to>
          <xdr:col>27</xdr:col>
          <xdr:colOff>190500</xdr:colOff>
          <xdr:row>30</xdr:row>
          <xdr:rowOff>76200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104775</xdr:rowOff>
        </xdr:from>
        <xdr:to>
          <xdr:col>27</xdr:col>
          <xdr:colOff>190500</xdr:colOff>
          <xdr:row>32</xdr:row>
          <xdr:rowOff>171450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33</xdr:row>
          <xdr:rowOff>9525</xdr:rowOff>
        </xdr:from>
        <xdr:to>
          <xdr:col>27</xdr:col>
          <xdr:colOff>190500</xdr:colOff>
          <xdr:row>34</xdr:row>
          <xdr:rowOff>76200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xdr:twoCellAnchor editAs="oneCell">
    <xdr:from>
      <xdr:col>2</xdr:col>
      <xdr:colOff>38100</xdr:colOff>
      <xdr:row>58</xdr:row>
      <xdr:rowOff>38100</xdr:rowOff>
    </xdr:from>
    <xdr:to>
      <xdr:col>17</xdr:col>
      <xdr:colOff>133350</xdr:colOff>
      <xdr:row>59</xdr:row>
      <xdr:rowOff>123825</xdr:rowOff>
    </xdr:to>
    <xdr:pic>
      <xdr:nvPicPr>
        <xdr:cNvPr id="26" name="図 2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10706100"/>
          <a:ext cx="2905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43392</xdr:colOff>
      <xdr:row>4</xdr:row>
      <xdr:rowOff>63501</xdr:rowOff>
    </xdr:from>
    <xdr:to>
      <xdr:col>28</xdr:col>
      <xdr:colOff>127092</xdr:colOff>
      <xdr:row>10</xdr:row>
      <xdr:rowOff>55551</xdr:rowOff>
    </xdr:to>
    <xdr:sp macro="" textlink="">
      <xdr:nvSpPr>
        <xdr:cNvPr id="27" name="ホームベース 26"/>
        <xdr:cNvSpPr/>
      </xdr:nvSpPr>
      <xdr:spPr>
        <a:xfrm>
          <a:off x="4043892" y="476251"/>
          <a:ext cx="2496700" cy="1124467"/>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lnSpc>
              <a:spcPts val="1700"/>
            </a:lnSpc>
          </a:pPr>
          <a:r>
            <a:rPr kumimoji="1" lang="ja-JP" altLang="en-US" sz="1550">
              <a:solidFill>
                <a:sysClr val="windowText" lastClr="000000"/>
              </a:solidFill>
              <a:latin typeface="+mn-ea"/>
              <a:ea typeface="+mn-ea"/>
            </a:rPr>
            <a:t>③</a:t>
          </a:r>
          <a:r>
            <a:rPr kumimoji="1" lang="ja-JP" altLang="en-US" sz="1550" u="sng">
              <a:solidFill>
                <a:sysClr val="windowText" lastClr="000000"/>
              </a:solidFill>
              <a:latin typeface="+mn-ea"/>
              <a:ea typeface="+mn-ea"/>
            </a:rPr>
            <a:t>受講料のお振り込み</a:t>
          </a:r>
          <a:endParaRPr kumimoji="1" lang="en-US" altLang="ja-JP" sz="1550" u="sng">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a:t>
          </a:r>
          <a:r>
            <a:rPr kumimoji="1" lang="en-US" altLang="ja-JP" sz="1100">
              <a:solidFill>
                <a:sysClr val="windowText" lastClr="000000"/>
              </a:solidFill>
              <a:latin typeface="+mn-ea"/>
              <a:ea typeface="+mn-ea"/>
            </a:rPr>
            <a:t>※ </a:t>
          </a:r>
          <a:r>
            <a:rPr kumimoji="1" lang="ja-JP" altLang="en-US" sz="1100">
              <a:solidFill>
                <a:sysClr val="windowText" lastClr="000000"/>
              </a:solidFill>
              <a:latin typeface="+mn-ea"/>
              <a:ea typeface="+mn-ea"/>
            </a:rPr>
            <a:t>期日：開催日の前月末営業日</a:t>
          </a:r>
          <a:endParaRPr kumimoji="1" lang="en-US" altLang="ja-JP" sz="1100">
            <a:solidFill>
              <a:sysClr val="windowText" lastClr="000000"/>
            </a:solidFill>
            <a:latin typeface="+mn-ea"/>
            <a:ea typeface="+mn-ea"/>
          </a:endParaRPr>
        </a:p>
        <a:p>
          <a:pPr algn="l">
            <a:lnSpc>
              <a:spcPts val="1900"/>
            </a:lnSpc>
          </a:pPr>
          <a:r>
            <a:rPr kumimoji="1" lang="ja-JP" altLang="en-US" sz="1100">
              <a:solidFill>
                <a:sysClr val="windowText" lastClr="000000"/>
              </a:solidFill>
              <a:latin typeface="+mn-ea"/>
              <a:ea typeface="+mn-ea"/>
            </a:rPr>
            <a:t>　　　　　もしくは開催５営業日前迄</a:t>
          </a:r>
          <a:endParaRPr kumimoji="1" lang="en-US" altLang="ja-JP" sz="1100">
            <a:solidFill>
              <a:sysClr val="windowText" lastClr="000000"/>
            </a:solidFill>
            <a:latin typeface="+mn-ea"/>
            <a:ea typeface="+mn-ea"/>
          </a:endParaRPr>
        </a:p>
        <a:p>
          <a:pPr algn="l">
            <a:lnSpc>
              <a:spcPts val="1700"/>
            </a:lnSpc>
          </a:pPr>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 </a:t>
          </a:r>
          <a:r>
            <a:rPr kumimoji="1" lang="ja-JP" altLang="en-US" sz="1100" u="sng">
              <a:solidFill>
                <a:sysClr val="windowText" lastClr="000000"/>
              </a:solidFill>
              <a:latin typeface="+mn-ea"/>
              <a:ea typeface="+mn-ea"/>
            </a:rPr>
            <a:t>振込手数料は引かずに</a:t>
          </a:r>
          <a:r>
            <a:rPr kumimoji="1" lang="ja-JP" altLang="en-US" sz="1100" i="1" u="sng">
              <a:solidFill>
                <a:sysClr val="windowText" lastClr="000000"/>
              </a:solidFill>
              <a:latin typeface="+mn-ea"/>
              <a:ea typeface="+mn-ea"/>
            </a:rPr>
            <a:t>！</a:t>
          </a:r>
        </a:p>
      </xdr:txBody>
    </xdr:sp>
    <xdr:clientData/>
  </xdr:twoCellAnchor>
  <xdr:twoCellAnchor>
    <xdr:from>
      <xdr:col>29</xdr:col>
      <xdr:colOff>5293</xdr:colOff>
      <xdr:row>4</xdr:row>
      <xdr:rowOff>63501</xdr:rowOff>
    </xdr:from>
    <xdr:to>
      <xdr:col>46</xdr:col>
      <xdr:colOff>117568</xdr:colOff>
      <xdr:row>10</xdr:row>
      <xdr:rowOff>55551</xdr:rowOff>
    </xdr:to>
    <xdr:sp macro="" textlink="">
      <xdr:nvSpPr>
        <xdr:cNvPr id="28" name="ホームベース 27"/>
        <xdr:cNvSpPr/>
      </xdr:nvSpPr>
      <xdr:spPr>
        <a:xfrm>
          <a:off x="6619876" y="476251"/>
          <a:ext cx="2493525" cy="1124467"/>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kumimoji="1" lang="ja-JP" altLang="ja-JP" sz="1550">
              <a:solidFill>
                <a:sysClr val="windowText" lastClr="000000"/>
              </a:solidFill>
              <a:effectLst/>
              <a:latin typeface="+mn-lt"/>
              <a:ea typeface="+mn-ea"/>
              <a:cs typeface="+mn-cs"/>
            </a:rPr>
            <a:t>④</a:t>
          </a:r>
          <a:r>
            <a:rPr kumimoji="1" lang="ja-JP" altLang="en-US" sz="1550">
              <a:solidFill>
                <a:sysClr val="windowText" lastClr="000000"/>
              </a:solidFill>
              <a:effectLst/>
              <a:latin typeface="+mn-lt"/>
              <a:ea typeface="+mn-ea"/>
              <a:cs typeface="+mn-cs"/>
            </a:rPr>
            <a:t>受付印</a:t>
          </a:r>
          <a:r>
            <a:rPr kumimoji="1" lang="ja-JP" altLang="en-US" sz="1550" baseline="0">
              <a:solidFill>
                <a:sysClr val="windowText" lastClr="000000"/>
              </a:solidFill>
              <a:effectLst/>
              <a:latin typeface="+mn-lt"/>
              <a:ea typeface="+mn-ea"/>
              <a:cs typeface="+mn-cs"/>
            </a:rPr>
            <a:t> </a:t>
          </a:r>
          <a:r>
            <a:rPr kumimoji="1" lang="ja-JP" altLang="en-US" sz="1550">
              <a:solidFill>
                <a:sysClr val="windowText" lastClr="000000"/>
              </a:solidFill>
              <a:effectLst/>
              <a:latin typeface="+mn-lt"/>
              <a:ea typeface="+mn-ea"/>
              <a:cs typeface="+mn-cs"/>
            </a:rPr>
            <a:t>ＦＡＸの</a:t>
          </a:r>
          <a:r>
            <a:rPr kumimoji="1" lang="ja-JP" altLang="ja-JP" sz="1550">
              <a:solidFill>
                <a:sysClr val="windowText" lastClr="000000"/>
              </a:solidFill>
              <a:effectLst/>
              <a:latin typeface="+mn-lt"/>
              <a:ea typeface="+mn-ea"/>
              <a:cs typeface="+mn-cs"/>
            </a:rPr>
            <a:t>受領</a:t>
          </a:r>
          <a:endParaRPr kumimoji="1" lang="en-US" altLang="ja-JP" sz="1550">
            <a:solidFill>
              <a:sysClr val="windowText" lastClr="000000"/>
            </a:solidFill>
            <a:effectLst/>
            <a:latin typeface="+mn-lt"/>
            <a:ea typeface="+mn-ea"/>
            <a:cs typeface="+mn-cs"/>
          </a:endParaRPr>
        </a:p>
        <a:p>
          <a:r>
            <a:rPr kumimoji="1" lang="ja-JP" altLang="ja-JP" sz="1550">
              <a:solidFill>
                <a:sysClr val="windowText" lastClr="000000"/>
              </a:solidFill>
              <a:effectLst/>
              <a:latin typeface="+mn-lt"/>
              <a:ea typeface="+mn-ea"/>
              <a:cs typeface="+mn-cs"/>
            </a:rPr>
            <a:t>　</a:t>
          </a:r>
          <a:r>
            <a:rPr kumimoji="1" lang="en-US" altLang="ja-JP" sz="1550">
              <a:solidFill>
                <a:sysClr val="windowText" lastClr="000000"/>
              </a:solidFill>
              <a:effectLst/>
              <a:latin typeface="+mn-lt"/>
              <a:ea typeface="+mn-ea"/>
              <a:cs typeface="+mn-cs"/>
            </a:rPr>
            <a:t>     </a:t>
          </a:r>
          <a:r>
            <a:rPr kumimoji="1" lang="ja-JP" altLang="ja-JP" sz="1550">
              <a:solidFill>
                <a:sysClr val="windowText" lastClr="000000"/>
              </a:solidFill>
              <a:effectLst/>
              <a:latin typeface="+mn-lt"/>
              <a:ea typeface="+mn-ea"/>
              <a:cs typeface="+mn-cs"/>
            </a:rPr>
            <a:t>⇒</a:t>
          </a:r>
          <a:r>
            <a:rPr kumimoji="1" lang="en-US" altLang="ja-JP" sz="1550">
              <a:solidFill>
                <a:sysClr val="windowText" lastClr="000000"/>
              </a:solidFill>
              <a:effectLst/>
              <a:latin typeface="+mn-lt"/>
              <a:ea typeface="+mn-ea"/>
              <a:cs typeface="+mn-cs"/>
            </a:rPr>
            <a:t> </a:t>
          </a:r>
          <a:r>
            <a:rPr kumimoji="1" lang="ja-JP" altLang="ja-JP" sz="1550" b="1" u="sng">
              <a:solidFill>
                <a:srgbClr val="FF0000"/>
              </a:solidFill>
              <a:effectLst/>
              <a:latin typeface="+mn-lt"/>
              <a:ea typeface="+mn-ea"/>
              <a:cs typeface="+mn-cs"/>
            </a:rPr>
            <a:t>申し込み完了</a:t>
          </a:r>
          <a:r>
            <a:rPr kumimoji="1" lang="ja-JP" altLang="en-US" sz="1550" b="1" i="1" u="sng">
              <a:solidFill>
                <a:srgbClr val="FF0000"/>
              </a:solidFill>
              <a:effectLst/>
              <a:latin typeface="+mn-lt"/>
              <a:ea typeface="+mn-ea"/>
              <a:cs typeface="+mn-cs"/>
            </a:rPr>
            <a:t>！</a:t>
          </a:r>
          <a:endParaRPr kumimoji="1" lang="en-US" altLang="ja-JP" sz="1550" b="1" i="1" u="sng">
            <a:solidFill>
              <a:srgbClr val="FF0000"/>
            </a:solidFill>
            <a:effectLst/>
            <a:latin typeface="+mn-lt"/>
            <a:ea typeface="+mn-ea"/>
            <a:cs typeface="+mn-cs"/>
          </a:endParaRPr>
        </a:p>
        <a:p>
          <a:r>
            <a:rPr lang="ja-JP" altLang="en-US" sz="1100" b="0" u="none" baseline="0">
              <a:solidFill>
                <a:sysClr val="windowText" lastClr="000000"/>
              </a:solidFill>
              <a:effectLst/>
            </a:rPr>
            <a:t> </a:t>
          </a:r>
          <a:r>
            <a:rPr lang="en-US" altLang="ja-JP" sz="1100" b="0" u="none">
              <a:solidFill>
                <a:sysClr val="windowText" lastClr="000000"/>
              </a:solidFill>
              <a:effectLst/>
            </a:rPr>
            <a:t>※</a:t>
          </a:r>
          <a:r>
            <a:rPr lang="ja-JP" altLang="en-US" sz="1100" b="0" u="none" baseline="0">
              <a:solidFill>
                <a:sysClr val="windowText" lastClr="000000"/>
              </a:solidFill>
              <a:effectLst/>
            </a:rPr>
            <a:t> 入金の確認後に</a:t>
          </a:r>
          <a:endParaRPr lang="en-US" altLang="ja-JP" sz="1100" b="0" u="none" baseline="0">
            <a:solidFill>
              <a:sysClr val="windowText" lastClr="000000"/>
            </a:solidFill>
            <a:effectLst/>
          </a:endParaRPr>
        </a:p>
        <a:p>
          <a:r>
            <a:rPr lang="ja-JP" altLang="en-US" sz="1100" b="0" u="none" baseline="0">
              <a:solidFill>
                <a:sysClr val="windowText" lastClr="000000"/>
              </a:solidFill>
              <a:effectLst/>
            </a:rPr>
            <a:t>　　 申込完了のＦＡＸが届きます　　　</a:t>
          </a:r>
          <a:endParaRPr lang="ja-JP" altLang="ja-JP" sz="1100" b="0" u="none">
            <a:solidFill>
              <a:srgbClr val="FF0000"/>
            </a:solidFill>
            <a:effectLst/>
          </a:endParaRPr>
        </a:p>
      </xdr:txBody>
    </xdr:sp>
    <xdr:clientData/>
  </xdr:twoCellAnchor>
  <xdr:twoCellAnchor>
    <xdr:from>
      <xdr:col>2</xdr:col>
      <xdr:colOff>21167</xdr:colOff>
      <xdr:row>4</xdr:row>
      <xdr:rowOff>63501</xdr:rowOff>
    </xdr:from>
    <xdr:to>
      <xdr:col>15</xdr:col>
      <xdr:colOff>95342</xdr:colOff>
      <xdr:row>10</xdr:row>
      <xdr:rowOff>55551</xdr:rowOff>
    </xdr:to>
    <xdr:sp macro="" textlink="">
      <xdr:nvSpPr>
        <xdr:cNvPr id="29" name="ホームベース 28"/>
        <xdr:cNvSpPr/>
      </xdr:nvSpPr>
      <xdr:spPr>
        <a:xfrm>
          <a:off x="1397000" y="476251"/>
          <a:ext cx="2571842" cy="1124467"/>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r>
            <a:rPr kumimoji="1" lang="ja-JP" altLang="ja-JP" sz="1550">
              <a:solidFill>
                <a:sysClr val="windowText" lastClr="000000"/>
              </a:solidFill>
              <a:effectLst/>
              <a:latin typeface="+mn-lt"/>
              <a:ea typeface="+mn-ea"/>
              <a:cs typeface="+mn-cs"/>
            </a:rPr>
            <a:t>①</a:t>
          </a:r>
          <a:r>
            <a:rPr kumimoji="1" lang="ja-JP" altLang="en-US" sz="1550">
              <a:solidFill>
                <a:sysClr val="windowText" lastClr="000000"/>
              </a:solidFill>
              <a:effectLst/>
              <a:latin typeface="+mn-lt"/>
              <a:ea typeface="+mn-ea"/>
              <a:cs typeface="+mn-cs"/>
            </a:rPr>
            <a:t>　</a:t>
          </a:r>
          <a:r>
            <a:rPr kumimoji="1" lang="ja-JP" altLang="ja-JP" sz="1550">
              <a:solidFill>
                <a:sysClr val="windowText" lastClr="000000"/>
              </a:solidFill>
              <a:effectLst/>
              <a:latin typeface="+mn-lt"/>
              <a:ea typeface="+mn-ea"/>
              <a:cs typeface="+mn-cs"/>
            </a:rPr>
            <a:t>１</a:t>
          </a:r>
          <a:r>
            <a:rPr kumimoji="1" lang="en-US" altLang="ja-JP" sz="1550">
              <a:solidFill>
                <a:sysClr val="windowText" lastClr="000000"/>
              </a:solidFill>
              <a:effectLst/>
              <a:latin typeface="+mn-lt"/>
              <a:ea typeface="+mn-ea"/>
              <a:cs typeface="+mn-cs"/>
            </a:rPr>
            <a:t>.</a:t>
          </a:r>
          <a:r>
            <a:rPr kumimoji="1" lang="ja-JP" altLang="ja-JP" sz="1550">
              <a:solidFill>
                <a:sysClr val="windowText" lastClr="000000"/>
              </a:solidFill>
              <a:effectLst/>
              <a:latin typeface="+mn-lt"/>
              <a:ea typeface="+mn-ea"/>
              <a:cs typeface="+mn-cs"/>
            </a:rPr>
            <a:t>～</a:t>
          </a:r>
          <a:r>
            <a:rPr kumimoji="1" lang="ja-JP" altLang="en-US" sz="1550">
              <a:solidFill>
                <a:sysClr val="windowText" lastClr="000000"/>
              </a:solidFill>
              <a:effectLst/>
              <a:latin typeface="+mn-lt"/>
              <a:ea typeface="+mn-ea"/>
              <a:cs typeface="+mn-cs"/>
            </a:rPr>
            <a:t>３</a:t>
          </a:r>
          <a:r>
            <a:rPr kumimoji="1" lang="en-US" altLang="ja-JP" sz="1550">
              <a:solidFill>
                <a:sysClr val="windowText" lastClr="000000"/>
              </a:solidFill>
              <a:effectLst/>
              <a:latin typeface="+mn-lt"/>
              <a:ea typeface="+mn-ea"/>
              <a:cs typeface="+mn-cs"/>
            </a:rPr>
            <a:t>.</a:t>
          </a:r>
          <a:r>
            <a:rPr kumimoji="1" lang="ja-JP" altLang="ja-JP" sz="1550">
              <a:solidFill>
                <a:sysClr val="windowText" lastClr="000000"/>
              </a:solidFill>
              <a:effectLst/>
              <a:latin typeface="+mn-lt"/>
              <a:ea typeface="+mn-ea"/>
              <a:cs typeface="+mn-cs"/>
            </a:rPr>
            <a:t>すべての</a:t>
          </a:r>
          <a:endParaRPr lang="ja-JP" altLang="ja-JP" sz="1550">
            <a:solidFill>
              <a:sysClr val="windowText" lastClr="000000"/>
            </a:solidFill>
            <a:effectLst/>
          </a:endParaRPr>
        </a:p>
        <a:p>
          <a:r>
            <a:rPr kumimoji="1" lang="ja-JP" altLang="ja-JP" sz="1550">
              <a:solidFill>
                <a:sysClr val="windowText" lastClr="000000"/>
              </a:solidFill>
              <a:effectLst/>
              <a:latin typeface="+mn-lt"/>
              <a:ea typeface="+mn-ea"/>
              <a:cs typeface="+mn-cs"/>
            </a:rPr>
            <a:t>　</a:t>
          </a:r>
          <a:r>
            <a:rPr kumimoji="1" lang="ja-JP" altLang="en-US" sz="1550">
              <a:solidFill>
                <a:sysClr val="windowText" lastClr="000000"/>
              </a:solidFill>
              <a:effectLst/>
              <a:latin typeface="+mn-lt"/>
              <a:ea typeface="+mn-ea"/>
              <a:cs typeface="+mn-cs"/>
            </a:rPr>
            <a:t>　　　</a:t>
          </a:r>
          <a:r>
            <a:rPr kumimoji="1" lang="ja-JP" altLang="ja-JP" sz="1550">
              <a:solidFill>
                <a:sysClr val="windowText" lastClr="000000"/>
              </a:solidFill>
              <a:effectLst/>
              <a:latin typeface="+mn-lt"/>
              <a:ea typeface="+mn-ea"/>
              <a:cs typeface="+mn-cs"/>
            </a:rPr>
            <a:t>項目に記入</a:t>
          </a:r>
          <a:r>
            <a:rPr kumimoji="1" lang="ja-JP" altLang="en-US" sz="1550">
              <a:solidFill>
                <a:sysClr val="windowText" lastClr="000000"/>
              </a:solidFill>
              <a:effectLst/>
              <a:latin typeface="+mn-lt"/>
              <a:ea typeface="+mn-ea"/>
              <a:cs typeface="+mn-cs"/>
            </a:rPr>
            <a:t>します</a:t>
          </a:r>
          <a:endParaRPr lang="ja-JP" altLang="ja-JP" sz="1550">
            <a:solidFill>
              <a:sysClr val="windowText" lastClr="000000"/>
            </a:solidFill>
            <a:effectLst/>
          </a:endParaRPr>
        </a:p>
        <a:p>
          <a:r>
            <a:rPr kumimoji="1" lang="ja-JP" altLang="ja-JP" sz="1550">
              <a:solidFill>
                <a:sysClr val="windowText" lastClr="000000"/>
              </a:solidFill>
              <a:effectLst/>
              <a:latin typeface="+mn-lt"/>
              <a:ea typeface="+mn-ea"/>
              <a:cs typeface="+mn-cs"/>
            </a:rPr>
            <a:t>②</a:t>
          </a:r>
          <a:r>
            <a:rPr kumimoji="1" lang="ja-JP" altLang="en-US" sz="1550">
              <a:solidFill>
                <a:sysClr val="windowText" lastClr="000000"/>
              </a:solidFill>
              <a:effectLst/>
              <a:latin typeface="+mn-lt"/>
              <a:ea typeface="+mn-ea"/>
              <a:cs typeface="+mn-cs"/>
            </a:rPr>
            <a:t>　</a:t>
          </a:r>
          <a:r>
            <a:rPr kumimoji="1" lang="ja-JP" altLang="en-US" sz="1550" u="none">
              <a:solidFill>
                <a:sysClr val="windowText" lastClr="000000"/>
              </a:solidFill>
              <a:effectLst/>
              <a:latin typeface="+mn-lt"/>
              <a:ea typeface="+mn-ea"/>
              <a:cs typeface="+mn-cs"/>
            </a:rPr>
            <a:t>ＦＡＸで</a:t>
          </a:r>
          <a:r>
            <a:rPr kumimoji="1" lang="ja-JP" altLang="ja-JP" sz="1550" u="none">
              <a:solidFill>
                <a:sysClr val="windowText" lastClr="000000"/>
              </a:solidFill>
              <a:effectLst/>
              <a:latin typeface="+mn-lt"/>
              <a:ea typeface="+mn-ea"/>
              <a:cs typeface="+mn-cs"/>
            </a:rPr>
            <a:t>申込</a:t>
          </a:r>
          <a:r>
            <a:rPr kumimoji="1" lang="ja-JP" altLang="en-US" sz="1550" u="none">
              <a:solidFill>
                <a:sysClr val="windowText" lastClr="000000"/>
              </a:solidFill>
              <a:effectLst/>
              <a:latin typeface="+mn-lt"/>
              <a:ea typeface="+mn-ea"/>
              <a:cs typeface="+mn-cs"/>
            </a:rPr>
            <a:t>書を</a:t>
          </a:r>
          <a:endParaRPr lang="ja-JP" altLang="ja-JP" sz="1550" u="none">
            <a:solidFill>
              <a:sysClr val="windowText" lastClr="000000"/>
            </a:solidFill>
            <a:effectLst/>
          </a:endParaRPr>
        </a:p>
        <a:p>
          <a:r>
            <a:rPr kumimoji="1" lang="ja-JP" altLang="ja-JP" sz="1550" u="none">
              <a:solidFill>
                <a:sysClr val="windowText" lastClr="000000"/>
              </a:solidFill>
              <a:effectLst/>
              <a:latin typeface="+mn-lt"/>
              <a:ea typeface="+mn-ea"/>
              <a:cs typeface="+mn-cs"/>
            </a:rPr>
            <a:t>　</a:t>
          </a:r>
          <a:r>
            <a:rPr kumimoji="1" lang="ja-JP" altLang="en-US" sz="1550" u="none">
              <a:solidFill>
                <a:sysClr val="windowText" lastClr="000000"/>
              </a:solidFill>
              <a:effectLst/>
              <a:latin typeface="+mn-lt"/>
              <a:ea typeface="+mn-ea"/>
              <a:cs typeface="+mn-cs"/>
            </a:rPr>
            <a:t>　　　送付</a:t>
          </a:r>
          <a:r>
            <a:rPr kumimoji="1" lang="ja-JP" altLang="en-US" sz="1550">
              <a:solidFill>
                <a:sysClr val="windowText" lastClr="000000"/>
              </a:solidFill>
              <a:effectLst/>
              <a:latin typeface="+mn-lt"/>
              <a:ea typeface="+mn-ea"/>
              <a:cs typeface="+mn-cs"/>
            </a:rPr>
            <a:t>します</a:t>
          </a:r>
          <a:endParaRPr kumimoji="1" lang="en-US" altLang="ja-JP" sz="155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58</xdr:row>
      <xdr:rowOff>38100</xdr:rowOff>
    </xdr:from>
    <xdr:to>
      <xdr:col>17</xdr:col>
      <xdr:colOff>133350</xdr:colOff>
      <xdr:row>59</xdr:row>
      <xdr:rowOff>123825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10706100"/>
          <a:ext cx="2905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41274</xdr:colOff>
      <xdr:row>3</xdr:row>
      <xdr:rowOff>66674</xdr:rowOff>
    </xdr:from>
    <xdr:to>
      <xdr:col>28</xdr:col>
      <xdr:colOff>124974</xdr:colOff>
      <xdr:row>9</xdr:row>
      <xdr:rowOff>58724</xdr:rowOff>
    </xdr:to>
    <xdr:sp macro="" textlink="">
      <xdr:nvSpPr>
        <xdr:cNvPr id="3" name="ホームベース 2"/>
        <xdr:cNvSpPr/>
      </xdr:nvSpPr>
      <xdr:spPr>
        <a:xfrm>
          <a:off x="4022724" y="466724"/>
          <a:ext cx="24840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lnSpc>
              <a:spcPts val="1700"/>
            </a:lnSpc>
          </a:pP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③</a:t>
          </a:r>
          <a:r>
            <a:rPr kumimoji="1" lang="ja-JP" altLang="en-US" sz="1500" u="sng">
              <a:solidFill>
                <a:sysClr val="windowText" lastClr="000000"/>
              </a:solidFill>
              <a:latin typeface="HG丸ｺﾞｼｯｸM-PRO" panose="020F0600000000000000" pitchFamily="50" charset="-128"/>
              <a:ea typeface="HG丸ｺﾞｼｯｸM-PRO" panose="020F0600000000000000" pitchFamily="50" charset="-128"/>
            </a:rPr>
            <a:t>受講料のお振り込み</a:t>
          </a:r>
          <a:endParaRPr kumimoji="1" lang="en-US" altLang="ja-JP" sz="1500" u="sng">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900"/>
            </a:lnSpc>
          </a:pP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期日</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開催日の前月末営業日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u="sng">
              <a:solidFill>
                <a:sysClr val="windowText" lastClr="000000"/>
              </a:solidFill>
              <a:latin typeface="HG丸ｺﾞｼｯｸM-PRO" panose="020F0600000000000000" pitchFamily="50" charset="-128"/>
              <a:ea typeface="HG丸ｺﾞｼｯｸM-PRO" panose="020F0600000000000000" pitchFamily="50" charset="-128"/>
            </a:rPr>
            <a:t>振込手数料は引かずに</a:t>
          </a:r>
        </a:p>
      </xdr:txBody>
    </xdr:sp>
    <xdr:clientData/>
  </xdr:twoCellAnchor>
  <xdr:twoCellAnchor>
    <xdr:from>
      <xdr:col>29</xdr:col>
      <xdr:colOff>3175</xdr:colOff>
      <xdr:row>3</xdr:row>
      <xdr:rowOff>66674</xdr:rowOff>
    </xdr:from>
    <xdr:to>
      <xdr:col>46</xdr:col>
      <xdr:colOff>115450</xdr:colOff>
      <xdr:row>9</xdr:row>
      <xdr:rowOff>58724</xdr:rowOff>
    </xdr:to>
    <xdr:sp macro="" textlink="">
      <xdr:nvSpPr>
        <xdr:cNvPr id="4" name="ホームベース 3"/>
        <xdr:cNvSpPr/>
      </xdr:nvSpPr>
      <xdr:spPr>
        <a:xfrm>
          <a:off x="6584950" y="466724"/>
          <a:ext cx="24459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受付捺印</a:t>
          </a:r>
          <a:r>
            <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FAX</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受領</a:t>
          </a:r>
          <a:endPar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500" b="1" u="sng">
              <a:solidFill>
                <a:srgbClr val="FF0000"/>
              </a:solidFill>
              <a:effectLst/>
              <a:latin typeface="HG丸ｺﾞｼｯｸM-PRO" panose="020F0600000000000000" pitchFamily="50" charset="-128"/>
              <a:ea typeface="HG丸ｺﾞｼｯｸM-PRO" panose="020F0600000000000000" pitchFamily="50" charset="-128"/>
              <a:cs typeface="+mn-cs"/>
            </a:rPr>
            <a:t>申し込み完了</a:t>
          </a:r>
          <a:endParaRPr kumimoji="1" lang="en-US" altLang="ja-JP" sz="1500" b="1" u="sng">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u="none"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100" b="0" u="none">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100" b="0" u="none" baseline="0">
              <a:solidFill>
                <a:sysClr val="windowText" lastClr="000000"/>
              </a:solidFill>
              <a:effectLst/>
              <a:latin typeface="HG丸ｺﾞｼｯｸM-PRO" panose="020F0600000000000000" pitchFamily="50" charset="-128"/>
              <a:ea typeface="HG丸ｺﾞｼｯｸM-PRO" panose="020F0600000000000000" pitchFamily="50" charset="-128"/>
            </a:rPr>
            <a:t> 入金の確認後に</a:t>
          </a:r>
          <a:endParaRPr lang="en-US" altLang="ja-JP" sz="1100" b="0" u="non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u="none" baseline="0">
              <a:solidFill>
                <a:sysClr val="windowText" lastClr="000000"/>
              </a:solidFill>
              <a:effectLst/>
              <a:latin typeface="HG丸ｺﾞｼｯｸM-PRO" panose="020F0600000000000000" pitchFamily="50" charset="-128"/>
              <a:ea typeface="HG丸ｺﾞｼｯｸM-PRO" panose="020F0600000000000000" pitchFamily="50" charset="-128"/>
            </a:rPr>
            <a:t> 申込完了のＦＡＸが届きます</a:t>
          </a:r>
          <a:r>
            <a:rPr lang="ja-JP" altLang="en-US" sz="1100" b="0" u="none" baseline="0">
              <a:solidFill>
                <a:sysClr val="windowText" lastClr="000000"/>
              </a:solidFill>
              <a:effectLst/>
            </a:rPr>
            <a:t>　　　</a:t>
          </a:r>
          <a:endParaRPr lang="ja-JP" altLang="ja-JP" sz="1100" b="0" u="none">
            <a:solidFill>
              <a:srgbClr val="FF0000"/>
            </a:solidFill>
            <a:effectLst/>
          </a:endParaRPr>
        </a:p>
      </xdr:txBody>
    </xdr:sp>
    <xdr:clientData/>
  </xdr:twoCellAnchor>
  <xdr:twoCellAnchor>
    <xdr:from>
      <xdr:col>2</xdr:col>
      <xdr:colOff>19049</xdr:colOff>
      <xdr:row>3</xdr:row>
      <xdr:rowOff>66674</xdr:rowOff>
    </xdr:from>
    <xdr:to>
      <xdr:col>15</xdr:col>
      <xdr:colOff>93224</xdr:colOff>
      <xdr:row>9</xdr:row>
      <xdr:rowOff>58724</xdr:rowOff>
    </xdr:to>
    <xdr:sp macro="" textlink="">
      <xdr:nvSpPr>
        <xdr:cNvPr id="5" name="ホームベース 4"/>
        <xdr:cNvSpPr/>
      </xdr:nvSpPr>
      <xdr:spPr>
        <a:xfrm>
          <a:off x="1390649" y="466724"/>
          <a:ext cx="25602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すべての</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項目にご記入下さい</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FAX</a:t>
          </a:r>
          <a:r>
            <a:rPr kumimoji="1" lang="ja-JP" altLang="en-US"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で</a:t>
          </a:r>
          <a:r>
            <a:rPr kumimoji="1" lang="ja-JP" altLang="ja-JP"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申込</a:t>
          </a:r>
          <a:r>
            <a:rPr kumimoji="1" lang="ja-JP" altLang="en-US"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書を</a:t>
          </a:r>
          <a:endParaRPr lang="ja-JP" altLang="ja-JP" sz="1400" u="sng">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4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4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送付</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します</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23</xdr:col>
      <xdr:colOff>85723</xdr:colOff>
      <xdr:row>15</xdr:row>
      <xdr:rowOff>230171</xdr:rowOff>
    </xdr:from>
    <xdr:ext cx="3564000" cy="325730"/>
    <xdr:sp macro="" textlink="">
      <xdr:nvSpPr>
        <xdr:cNvPr id="6" name="テキスト ボックス 5"/>
        <xdr:cNvSpPr txBox="1"/>
      </xdr:nvSpPr>
      <xdr:spPr>
        <a:xfrm>
          <a:off x="5467348" y="2963846"/>
          <a:ext cx="3564000"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受付の結果等を</a:t>
          </a:r>
          <a:r>
            <a:rPr kumimoji="1" lang="en-US" altLang="ja-JP" sz="700"/>
            <a:t>FAX</a:t>
          </a:r>
          <a:r>
            <a:rPr kumimoji="1" lang="ja-JP" altLang="en-US" sz="700"/>
            <a:t>で通知しますので必ずご記入ください</a:t>
          </a:r>
        </a:p>
      </xdr:txBody>
    </xdr:sp>
    <xdr:clientData/>
  </xdr:oneCellAnchor>
  <xdr:oneCellAnchor>
    <xdr:from>
      <xdr:col>7</xdr:col>
      <xdr:colOff>76198</xdr:colOff>
      <xdr:row>15</xdr:row>
      <xdr:rowOff>288520</xdr:rowOff>
    </xdr:from>
    <xdr:ext cx="2736000" cy="209032"/>
    <xdr:sp macro="" textlink="">
      <xdr:nvSpPr>
        <xdr:cNvPr id="7" name="テキスト ボックス 6"/>
        <xdr:cNvSpPr txBox="1"/>
      </xdr:nvSpPr>
      <xdr:spPr>
        <a:xfrm>
          <a:off x="2447923" y="3022195"/>
          <a:ext cx="2736000" cy="209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内容確認や事務連絡用のため、つながりやすい電話番号</a:t>
          </a:r>
        </a:p>
      </xdr:txBody>
    </xdr:sp>
    <xdr:clientData/>
  </xdr:oneCellAnchor>
  <mc:AlternateContent xmlns:mc="http://schemas.openxmlformats.org/markup-compatibility/2006">
    <mc:Choice xmlns:a14="http://schemas.microsoft.com/office/drawing/2010/main" Requires="a14">
      <xdr:twoCellAnchor editAs="oneCell">
        <xdr:from>
          <xdr:col>10</xdr:col>
          <xdr:colOff>180975</xdr:colOff>
          <xdr:row>24</xdr:row>
          <xdr:rowOff>152400</xdr:rowOff>
        </xdr:from>
        <xdr:to>
          <xdr:col>15</xdr:col>
          <xdr:colOff>114300</xdr:colOff>
          <xdr:row>26</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152400</xdr:rowOff>
        </xdr:from>
        <xdr:to>
          <xdr:col>15</xdr:col>
          <xdr:colOff>114300</xdr:colOff>
          <xdr:row>30</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142875</xdr:rowOff>
        </xdr:from>
        <xdr:to>
          <xdr:col>15</xdr:col>
          <xdr:colOff>114300</xdr:colOff>
          <xdr:row>34</xdr:row>
          <xdr:rowOff>28575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xdr:row>
          <xdr:rowOff>152400</xdr:rowOff>
        </xdr:from>
        <xdr:to>
          <xdr:col>15</xdr:col>
          <xdr:colOff>114300</xdr:colOff>
          <xdr:row>23</xdr:row>
          <xdr:rowOff>47625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xdr:row>
          <xdr:rowOff>152400</xdr:rowOff>
        </xdr:from>
        <xdr:to>
          <xdr:col>15</xdr:col>
          <xdr:colOff>114300</xdr:colOff>
          <xdr:row>24</xdr:row>
          <xdr:rowOff>38100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xdr:row>
          <xdr:rowOff>142875</xdr:rowOff>
        </xdr:from>
        <xdr:to>
          <xdr:col>15</xdr:col>
          <xdr:colOff>114300</xdr:colOff>
          <xdr:row>25</xdr:row>
          <xdr:rowOff>28575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152400</xdr:rowOff>
        </xdr:from>
        <xdr:to>
          <xdr:col>15</xdr:col>
          <xdr:colOff>114300</xdr:colOff>
          <xdr:row>27</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152400</xdr:rowOff>
        </xdr:from>
        <xdr:to>
          <xdr:col>15</xdr:col>
          <xdr:colOff>114300</xdr:colOff>
          <xdr:row>28</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xdr:row>
          <xdr:rowOff>142875</xdr:rowOff>
        </xdr:from>
        <xdr:to>
          <xdr:col>15</xdr:col>
          <xdr:colOff>114300</xdr:colOff>
          <xdr:row>29</xdr:row>
          <xdr:rowOff>28575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152400</xdr:rowOff>
        </xdr:from>
        <xdr:to>
          <xdr:col>15</xdr:col>
          <xdr:colOff>114300</xdr:colOff>
          <xdr:row>31</xdr:row>
          <xdr:rowOff>38100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30</xdr:row>
          <xdr:rowOff>152400</xdr:rowOff>
        </xdr:from>
        <xdr:to>
          <xdr:col>15</xdr:col>
          <xdr:colOff>114300</xdr:colOff>
          <xdr:row>32</xdr:row>
          <xdr:rowOff>38100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15</xdr:col>
          <xdr:colOff>114300</xdr:colOff>
          <xdr:row>33</xdr:row>
          <xdr:rowOff>28575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22</xdr:row>
          <xdr:rowOff>104775</xdr:rowOff>
        </xdr:from>
        <xdr:to>
          <xdr:col>28</xdr:col>
          <xdr:colOff>0</xdr:colOff>
          <xdr:row>23</xdr:row>
          <xdr:rowOff>171450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9525</xdr:rowOff>
        </xdr:from>
        <xdr:to>
          <xdr:col>28</xdr:col>
          <xdr:colOff>0</xdr:colOff>
          <xdr:row>25</xdr:row>
          <xdr:rowOff>76200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104775</xdr:rowOff>
        </xdr:from>
        <xdr:to>
          <xdr:col>27</xdr:col>
          <xdr:colOff>190500</xdr:colOff>
          <xdr:row>27</xdr:row>
          <xdr:rowOff>171450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28</xdr:row>
          <xdr:rowOff>9525</xdr:rowOff>
        </xdr:from>
        <xdr:to>
          <xdr:col>27</xdr:col>
          <xdr:colOff>190500</xdr:colOff>
          <xdr:row>29</xdr:row>
          <xdr:rowOff>76200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xdr:row>
          <xdr:rowOff>104775</xdr:rowOff>
        </xdr:from>
        <xdr:to>
          <xdr:col>27</xdr:col>
          <xdr:colOff>190500</xdr:colOff>
          <xdr:row>31</xdr:row>
          <xdr:rowOff>171450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32</xdr:row>
          <xdr:rowOff>9525</xdr:rowOff>
        </xdr:from>
        <xdr:to>
          <xdr:col>27</xdr:col>
          <xdr:colOff>190500</xdr:colOff>
          <xdr:row>33</xdr:row>
          <xdr:rowOff>76200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xdr:twoCellAnchor editAs="oneCell">
    <xdr:from>
      <xdr:col>2</xdr:col>
      <xdr:colOff>38100</xdr:colOff>
      <xdr:row>58</xdr:row>
      <xdr:rowOff>38100</xdr:rowOff>
    </xdr:from>
    <xdr:to>
      <xdr:col>17</xdr:col>
      <xdr:colOff>133350</xdr:colOff>
      <xdr:row>59</xdr:row>
      <xdr:rowOff>123825</xdr:rowOff>
    </xdr:to>
    <xdr:pic>
      <xdr:nvPicPr>
        <xdr:cNvPr id="26" name="図 2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9700" y="10706100"/>
          <a:ext cx="2905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58</xdr:row>
      <xdr:rowOff>38100</xdr:rowOff>
    </xdr:from>
    <xdr:to>
      <xdr:col>17</xdr:col>
      <xdr:colOff>133350</xdr:colOff>
      <xdr:row>59</xdr:row>
      <xdr:rowOff>123825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10706100"/>
          <a:ext cx="2905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41274</xdr:colOff>
      <xdr:row>3</xdr:row>
      <xdr:rowOff>66674</xdr:rowOff>
    </xdr:from>
    <xdr:to>
      <xdr:col>28</xdr:col>
      <xdr:colOff>124974</xdr:colOff>
      <xdr:row>9</xdr:row>
      <xdr:rowOff>58724</xdr:rowOff>
    </xdr:to>
    <xdr:sp macro="" textlink="">
      <xdr:nvSpPr>
        <xdr:cNvPr id="3" name="ホームベース 2"/>
        <xdr:cNvSpPr/>
      </xdr:nvSpPr>
      <xdr:spPr>
        <a:xfrm>
          <a:off x="4022724" y="466724"/>
          <a:ext cx="24840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lnSpc>
              <a:spcPts val="1700"/>
            </a:lnSpc>
          </a:pP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③</a:t>
          </a:r>
          <a:r>
            <a:rPr kumimoji="1" lang="ja-JP" altLang="en-US" sz="1500" u="sng">
              <a:solidFill>
                <a:sysClr val="windowText" lastClr="000000"/>
              </a:solidFill>
              <a:latin typeface="HG丸ｺﾞｼｯｸM-PRO" panose="020F0600000000000000" pitchFamily="50" charset="-128"/>
              <a:ea typeface="HG丸ｺﾞｼｯｸM-PRO" panose="020F0600000000000000" pitchFamily="50" charset="-128"/>
            </a:rPr>
            <a:t>受講料のお振り込み</a:t>
          </a:r>
          <a:endParaRPr kumimoji="1" lang="en-US" altLang="ja-JP" sz="1500" u="sng">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900"/>
            </a:lnSpc>
          </a:pP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期日</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開催日の前月末営業日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u="sng">
              <a:solidFill>
                <a:sysClr val="windowText" lastClr="000000"/>
              </a:solidFill>
              <a:latin typeface="HG丸ｺﾞｼｯｸM-PRO" panose="020F0600000000000000" pitchFamily="50" charset="-128"/>
              <a:ea typeface="HG丸ｺﾞｼｯｸM-PRO" panose="020F0600000000000000" pitchFamily="50" charset="-128"/>
            </a:rPr>
            <a:t>振込手数料は引かずに</a:t>
          </a:r>
        </a:p>
      </xdr:txBody>
    </xdr:sp>
    <xdr:clientData/>
  </xdr:twoCellAnchor>
  <xdr:twoCellAnchor>
    <xdr:from>
      <xdr:col>29</xdr:col>
      <xdr:colOff>3175</xdr:colOff>
      <xdr:row>3</xdr:row>
      <xdr:rowOff>66674</xdr:rowOff>
    </xdr:from>
    <xdr:to>
      <xdr:col>46</xdr:col>
      <xdr:colOff>115450</xdr:colOff>
      <xdr:row>9</xdr:row>
      <xdr:rowOff>58724</xdr:rowOff>
    </xdr:to>
    <xdr:sp macro="" textlink="">
      <xdr:nvSpPr>
        <xdr:cNvPr id="4" name="ホームベース 3"/>
        <xdr:cNvSpPr/>
      </xdr:nvSpPr>
      <xdr:spPr>
        <a:xfrm>
          <a:off x="6584950" y="466724"/>
          <a:ext cx="24459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受付捺印</a:t>
          </a:r>
          <a:r>
            <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FAX</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受領</a:t>
          </a:r>
          <a:endPar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500" b="1" u="sng">
              <a:solidFill>
                <a:srgbClr val="FF0000"/>
              </a:solidFill>
              <a:effectLst/>
              <a:latin typeface="HG丸ｺﾞｼｯｸM-PRO" panose="020F0600000000000000" pitchFamily="50" charset="-128"/>
              <a:ea typeface="HG丸ｺﾞｼｯｸM-PRO" panose="020F0600000000000000" pitchFamily="50" charset="-128"/>
              <a:cs typeface="+mn-cs"/>
            </a:rPr>
            <a:t>申し込み完了</a:t>
          </a:r>
          <a:endParaRPr kumimoji="1" lang="en-US" altLang="ja-JP" sz="1500" b="1" u="sng">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u="none"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100" b="0" u="none">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100" b="0" u="none" baseline="0">
              <a:solidFill>
                <a:sysClr val="windowText" lastClr="000000"/>
              </a:solidFill>
              <a:effectLst/>
              <a:latin typeface="HG丸ｺﾞｼｯｸM-PRO" panose="020F0600000000000000" pitchFamily="50" charset="-128"/>
              <a:ea typeface="HG丸ｺﾞｼｯｸM-PRO" panose="020F0600000000000000" pitchFamily="50" charset="-128"/>
            </a:rPr>
            <a:t> 入金の確認後に</a:t>
          </a:r>
          <a:endParaRPr lang="en-US" altLang="ja-JP" sz="1100" b="0" u="non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u="none" baseline="0">
              <a:solidFill>
                <a:sysClr val="windowText" lastClr="000000"/>
              </a:solidFill>
              <a:effectLst/>
              <a:latin typeface="HG丸ｺﾞｼｯｸM-PRO" panose="020F0600000000000000" pitchFamily="50" charset="-128"/>
              <a:ea typeface="HG丸ｺﾞｼｯｸM-PRO" panose="020F0600000000000000" pitchFamily="50" charset="-128"/>
            </a:rPr>
            <a:t> 申込完了のＦＡＸが届きます</a:t>
          </a:r>
          <a:r>
            <a:rPr lang="ja-JP" altLang="en-US" sz="1100" b="0" u="none" baseline="0">
              <a:solidFill>
                <a:sysClr val="windowText" lastClr="000000"/>
              </a:solidFill>
              <a:effectLst/>
            </a:rPr>
            <a:t>　　　</a:t>
          </a:r>
          <a:endParaRPr lang="ja-JP" altLang="ja-JP" sz="1100" b="0" u="none">
            <a:solidFill>
              <a:srgbClr val="FF0000"/>
            </a:solidFill>
            <a:effectLst/>
          </a:endParaRPr>
        </a:p>
      </xdr:txBody>
    </xdr:sp>
    <xdr:clientData/>
  </xdr:twoCellAnchor>
  <xdr:twoCellAnchor>
    <xdr:from>
      <xdr:col>2</xdr:col>
      <xdr:colOff>19049</xdr:colOff>
      <xdr:row>3</xdr:row>
      <xdr:rowOff>66674</xdr:rowOff>
    </xdr:from>
    <xdr:to>
      <xdr:col>15</xdr:col>
      <xdr:colOff>93224</xdr:colOff>
      <xdr:row>9</xdr:row>
      <xdr:rowOff>58724</xdr:rowOff>
    </xdr:to>
    <xdr:sp macro="" textlink="">
      <xdr:nvSpPr>
        <xdr:cNvPr id="5" name="ホームベース 4"/>
        <xdr:cNvSpPr/>
      </xdr:nvSpPr>
      <xdr:spPr>
        <a:xfrm>
          <a:off x="1390649" y="466724"/>
          <a:ext cx="25602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すべての</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項目にご記入下さい</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5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FAX</a:t>
          </a:r>
          <a:r>
            <a:rPr kumimoji="1" lang="ja-JP" altLang="en-US"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で</a:t>
          </a:r>
          <a:r>
            <a:rPr kumimoji="1" lang="ja-JP" altLang="ja-JP"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申込</a:t>
          </a:r>
          <a:r>
            <a:rPr kumimoji="1" lang="ja-JP" altLang="en-US"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書を</a:t>
          </a:r>
          <a:endParaRPr lang="ja-JP" altLang="ja-JP" sz="1400" u="sng">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4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4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4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送付</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します</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23</xdr:col>
      <xdr:colOff>85723</xdr:colOff>
      <xdr:row>15</xdr:row>
      <xdr:rowOff>230171</xdr:rowOff>
    </xdr:from>
    <xdr:ext cx="3564000" cy="325730"/>
    <xdr:sp macro="" textlink="">
      <xdr:nvSpPr>
        <xdr:cNvPr id="6" name="テキスト ボックス 5"/>
        <xdr:cNvSpPr txBox="1"/>
      </xdr:nvSpPr>
      <xdr:spPr>
        <a:xfrm>
          <a:off x="5467348" y="2963846"/>
          <a:ext cx="3564000"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受付の結果等を</a:t>
          </a:r>
          <a:r>
            <a:rPr kumimoji="1" lang="en-US" altLang="ja-JP" sz="700"/>
            <a:t>FAX</a:t>
          </a:r>
          <a:r>
            <a:rPr kumimoji="1" lang="ja-JP" altLang="en-US" sz="700"/>
            <a:t>で通知しますので必ずご記入ください</a:t>
          </a:r>
        </a:p>
      </xdr:txBody>
    </xdr:sp>
    <xdr:clientData/>
  </xdr:oneCellAnchor>
  <xdr:oneCellAnchor>
    <xdr:from>
      <xdr:col>7</xdr:col>
      <xdr:colOff>76198</xdr:colOff>
      <xdr:row>15</xdr:row>
      <xdr:rowOff>288520</xdr:rowOff>
    </xdr:from>
    <xdr:ext cx="2736000" cy="209032"/>
    <xdr:sp macro="" textlink="">
      <xdr:nvSpPr>
        <xdr:cNvPr id="7" name="テキスト ボックス 6"/>
        <xdr:cNvSpPr txBox="1"/>
      </xdr:nvSpPr>
      <xdr:spPr>
        <a:xfrm>
          <a:off x="2447923" y="3022195"/>
          <a:ext cx="2736000" cy="209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内容確認や事務連絡用のため、つながりやすい電話番号</a:t>
          </a:r>
        </a:p>
      </xdr:txBody>
    </xdr:sp>
    <xdr:clientData/>
  </xdr:oneCellAnchor>
  <mc:AlternateContent xmlns:mc="http://schemas.openxmlformats.org/markup-compatibility/2006">
    <mc:Choice xmlns:a14="http://schemas.microsoft.com/office/drawing/2010/main" Requires="a14">
      <xdr:twoCellAnchor editAs="oneCell">
        <xdr:from>
          <xdr:col>10</xdr:col>
          <xdr:colOff>180975</xdr:colOff>
          <xdr:row>24</xdr:row>
          <xdr:rowOff>152400</xdr:rowOff>
        </xdr:from>
        <xdr:to>
          <xdr:col>15</xdr:col>
          <xdr:colOff>114300</xdr:colOff>
          <xdr:row>26</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152400</xdr:rowOff>
        </xdr:from>
        <xdr:to>
          <xdr:col>15</xdr:col>
          <xdr:colOff>114300</xdr:colOff>
          <xdr:row>30</xdr:row>
          <xdr:rowOff>38100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142875</xdr:rowOff>
        </xdr:from>
        <xdr:to>
          <xdr:col>15</xdr:col>
          <xdr:colOff>114300</xdr:colOff>
          <xdr:row>34</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xdr:row>
          <xdr:rowOff>152400</xdr:rowOff>
        </xdr:from>
        <xdr:to>
          <xdr:col>15</xdr:col>
          <xdr:colOff>114300</xdr:colOff>
          <xdr:row>23</xdr:row>
          <xdr:rowOff>47625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xdr:row>
          <xdr:rowOff>152400</xdr:rowOff>
        </xdr:from>
        <xdr:to>
          <xdr:col>15</xdr:col>
          <xdr:colOff>114300</xdr:colOff>
          <xdr:row>24</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xdr:row>
          <xdr:rowOff>142875</xdr:rowOff>
        </xdr:from>
        <xdr:to>
          <xdr:col>15</xdr:col>
          <xdr:colOff>114300</xdr:colOff>
          <xdr:row>25</xdr:row>
          <xdr:rowOff>28575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152400</xdr:rowOff>
        </xdr:from>
        <xdr:to>
          <xdr:col>15</xdr:col>
          <xdr:colOff>114300</xdr:colOff>
          <xdr:row>27</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152400</xdr:rowOff>
        </xdr:from>
        <xdr:to>
          <xdr:col>15</xdr:col>
          <xdr:colOff>114300</xdr:colOff>
          <xdr:row>28</xdr:row>
          <xdr:rowOff>38100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xdr:row>
          <xdr:rowOff>142875</xdr:rowOff>
        </xdr:from>
        <xdr:to>
          <xdr:col>15</xdr:col>
          <xdr:colOff>114300</xdr:colOff>
          <xdr:row>29</xdr:row>
          <xdr:rowOff>28575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152400</xdr:rowOff>
        </xdr:from>
        <xdr:to>
          <xdr:col>15</xdr:col>
          <xdr:colOff>114300</xdr:colOff>
          <xdr:row>31</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運行管理者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30</xdr:row>
          <xdr:rowOff>152400</xdr:rowOff>
        </xdr:from>
        <xdr:to>
          <xdr:col>15</xdr:col>
          <xdr:colOff>114300</xdr:colOff>
          <xdr:row>32</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15</xdr:col>
          <xdr:colOff>114300</xdr:colOff>
          <xdr:row>33</xdr:row>
          <xdr:rowOff>28575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22</xdr:row>
          <xdr:rowOff>104775</xdr:rowOff>
        </xdr:from>
        <xdr:to>
          <xdr:col>28</xdr:col>
          <xdr:colOff>0</xdr:colOff>
          <xdr:row>23</xdr:row>
          <xdr:rowOff>171450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9525</xdr:rowOff>
        </xdr:from>
        <xdr:to>
          <xdr:col>28</xdr:col>
          <xdr:colOff>0</xdr:colOff>
          <xdr:row>25</xdr:row>
          <xdr:rowOff>76200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104775</xdr:rowOff>
        </xdr:from>
        <xdr:to>
          <xdr:col>28</xdr:col>
          <xdr:colOff>0</xdr:colOff>
          <xdr:row>27</xdr:row>
          <xdr:rowOff>171450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28</xdr:row>
          <xdr:rowOff>9525</xdr:rowOff>
        </xdr:from>
        <xdr:to>
          <xdr:col>28</xdr:col>
          <xdr:colOff>0</xdr:colOff>
          <xdr:row>29</xdr:row>
          <xdr:rowOff>76200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xdr:row>
          <xdr:rowOff>104775</xdr:rowOff>
        </xdr:from>
        <xdr:to>
          <xdr:col>28</xdr:col>
          <xdr:colOff>0</xdr:colOff>
          <xdr:row>31</xdr:row>
          <xdr:rowOff>171450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32</xdr:row>
          <xdr:rowOff>9525</xdr:rowOff>
        </xdr:from>
        <xdr:to>
          <xdr:col>28</xdr:col>
          <xdr:colOff>0</xdr:colOff>
          <xdr:row>33</xdr:row>
          <xdr:rowOff>76200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58</xdr:row>
      <xdr:rowOff>38100</xdr:rowOff>
    </xdr:from>
    <xdr:to>
      <xdr:col>17</xdr:col>
      <xdr:colOff>133350</xdr:colOff>
      <xdr:row>59</xdr:row>
      <xdr:rowOff>123825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10715625"/>
          <a:ext cx="2905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41274</xdr:colOff>
      <xdr:row>3</xdr:row>
      <xdr:rowOff>66674</xdr:rowOff>
    </xdr:from>
    <xdr:to>
      <xdr:col>28</xdr:col>
      <xdr:colOff>124974</xdr:colOff>
      <xdr:row>9</xdr:row>
      <xdr:rowOff>58724</xdr:rowOff>
    </xdr:to>
    <xdr:sp macro="" textlink="">
      <xdr:nvSpPr>
        <xdr:cNvPr id="4" name="ホームベース 3"/>
        <xdr:cNvSpPr/>
      </xdr:nvSpPr>
      <xdr:spPr>
        <a:xfrm>
          <a:off x="4022724" y="466724"/>
          <a:ext cx="24840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lnSpc>
              <a:spcPts val="1700"/>
            </a:lnSpc>
          </a:pPr>
          <a:r>
            <a:rPr kumimoji="1" lang="ja-JP" altLang="en-US" sz="1550">
              <a:solidFill>
                <a:sysClr val="windowText" lastClr="000000"/>
              </a:solidFill>
              <a:latin typeface="+mn-ea"/>
              <a:ea typeface="+mn-ea"/>
            </a:rPr>
            <a:t>③</a:t>
          </a:r>
          <a:r>
            <a:rPr kumimoji="1" lang="ja-JP" altLang="en-US" sz="1550" u="sng">
              <a:solidFill>
                <a:sysClr val="windowText" lastClr="000000"/>
              </a:solidFill>
              <a:latin typeface="+mn-ea"/>
              <a:ea typeface="+mn-ea"/>
            </a:rPr>
            <a:t>受講料のお振り込み</a:t>
          </a:r>
          <a:endParaRPr kumimoji="1" lang="en-US" altLang="ja-JP" sz="1550" u="sng">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a:t>
          </a:r>
          <a:r>
            <a:rPr kumimoji="1" lang="en-US" altLang="ja-JP" sz="1100">
              <a:solidFill>
                <a:sysClr val="windowText" lastClr="000000"/>
              </a:solidFill>
              <a:latin typeface="+mn-ea"/>
              <a:ea typeface="+mn-ea"/>
            </a:rPr>
            <a:t>※ </a:t>
          </a:r>
          <a:r>
            <a:rPr kumimoji="1" lang="ja-JP" altLang="en-US" sz="1100">
              <a:solidFill>
                <a:sysClr val="windowText" lastClr="000000"/>
              </a:solidFill>
              <a:latin typeface="+mn-ea"/>
              <a:ea typeface="+mn-ea"/>
            </a:rPr>
            <a:t>期日：開催日の前月末営業日</a:t>
          </a:r>
          <a:endParaRPr kumimoji="1" lang="en-US" altLang="ja-JP" sz="1100">
            <a:solidFill>
              <a:sysClr val="windowText" lastClr="000000"/>
            </a:solidFill>
            <a:latin typeface="+mn-ea"/>
            <a:ea typeface="+mn-ea"/>
          </a:endParaRPr>
        </a:p>
        <a:p>
          <a:pPr algn="l">
            <a:lnSpc>
              <a:spcPts val="1700"/>
            </a:lnSpc>
          </a:pPr>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 </a:t>
          </a:r>
          <a:r>
            <a:rPr kumimoji="1" lang="ja-JP" altLang="en-US" sz="1100" u="sng">
              <a:solidFill>
                <a:sysClr val="windowText" lastClr="000000"/>
              </a:solidFill>
              <a:latin typeface="+mn-ea"/>
              <a:ea typeface="+mn-ea"/>
            </a:rPr>
            <a:t>振込手数料は引かずに</a:t>
          </a:r>
        </a:p>
      </xdr:txBody>
    </xdr:sp>
    <xdr:clientData/>
  </xdr:twoCellAnchor>
  <xdr:twoCellAnchor>
    <xdr:from>
      <xdr:col>29</xdr:col>
      <xdr:colOff>3175</xdr:colOff>
      <xdr:row>3</xdr:row>
      <xdr:rowOff>66674</xdr:rowOff>
    </xdr:from>
    <xdr:to>
      <xdr:col>46</xdr:col>
      <xdr:colOff>115450</xdr:colOff>
      <xdr:row>9</xdr:row>
      <xdr:rowOff>58724</xdr:rowOff>
    </xdr:to>
    <xdr:sp macro="" textlink="">
      <xdr:nvSpPr>
        <xdr:cNvPr id="5" name="ホームベース 4"/>
        <xdr:cNvSpPr/>
      </xdr:nvSpPr>
      <xdr:spPr>
        <a:xfrm>
          <a:off x="6584950" y="466724"/>
          <a:ext cx="24459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kumimoji="1" lang="ja-JP" altLang="ja-JP" sz="1550">
              <a:solidFill>
                <a:sysClr val="windowText" lastClr="000000"/>
              </a:solidFill>
              <a:effectLst/>
              <a:latin typeface="+mn-lt"/>
              <a:ea typeface="+mn-ea"/>
              <a:cs typeface="+mn-cs"/>
            </a:rPr>
            <a:t>④</a:t>
          </a:r>
          <a:r>
            <a:rPr kumimoji="1" lang="ja-JP" altLang="en-US" sz="1550">
              <a:solidFill>
                <a:sysClr val="windowText" lastClr="000000"/>
              </a:solidFill>
              <a:effectLst/>
              <a:latin typeface="+mn-lt"/>
              <a:ea typeface="+mn-ea"/>
              <a:cs typeface="+mn-cs"/>
            </a:rPr>
            <a:t>受付捺印ＦＡＸの</a:t>
          </a:r>
          <a:r>
            <a:rPr kumimoji="1" lang="ja-JP" altLang="ja-JP" sz="1550">
              <a:solidFill>
                <a:sysClr val="windowText" lastClr="000000"/>
              </a:solidFill>
              <a:effectLst/>
              <a:latin typeface="+mn-lt"/>
              <a:ea typeface="+mn-ea"/>
              <a:cs typeface="+mn-cs"/>
            </a:rPr>
            <a:t>受領</a:t>
          </a:r>
          <a:endParaRPr kumimoji="1" lang="en-US" altLang="ja-JP" sz="1550">
            <a:solidFill>
              <a:sysClr val="windowText" lastClr="000000"/>
            </a:solidFill>
            <a:effectLst/>
            <a:latin typeface="+mn-lt"/>
            <a:ea typeface="+mn-ea"/>
            <a:cs typeface="+mn-cs"/>
          </a:endParaRPr>
        </a:p>
        <a:p>
          <a:r>
            <a:rPr kumimoji="1" lang="ja-JP" altLang="ja-JP" sz="1550">
              <a:solidFill>
                <a:sysClr val="windowText" lastClr="000000"/>
              </a:solidFill>
              <a:effectLst/>
              <a:latin typeface="+mn-lt"/>
              <a:ea typeface="+mn-ea"/>
              <a:cs typeface="+mn-cs"/>
            </a:rPr>
            <a:t>　　</a:t>
          </a:r>
          <a:r>
            <a:rPr kumimoji="1" lang="en-US" altLang="ja-JP" sz="1550">
              <a:solidFill>
                <a:sysClr val="windowText" lastClr="000000"/>
              </a:solidFill>
              <a:effectLst/>
              <a:latin typeface="+mn-lt"/>
              <a:ea typeface="+mn-ea"/>
              <a:cs typeface="+mn-cs"/>
            </a:rPr>
            <a:t>     </a:t>
          </a:r>
          <a:r>
            <a:rPr kumimoji="1" lang="ja-JP" altLang="ja-JP" sz="1550">
              <a:solidFill>
                <a:sysClr val="windowText" lastClr="000000"/>
              </a:solidFill>
              <a:effectLst/>
              <a:latin typeface="+mn-lt"/>
              <a:ea typeface="+mn-ea"/>
              <a:cs typeface="+mn-cs"/>
            </a:rPr>
            <a:t>⇒</a:t>
          </a:r>
          <a:r>
            <a:rPr kumimoji="1" lang="en-US" altLang="ja-JP" sz="1550">
              <a:solidFill>
                <a:sysClr val="windowText" lastClr="000000"/>
              </a:solidFill>
              <a:effectLst/>
              <a:latin typeface="+mn-lt"/>
              <a:ea typeface="+mn-ea"/>
              <a:cs typeface="+mn-cs"/>
            </a:rPr>
            <a:t> </a:t>
          </a:r>
          <a:r>
            <a:rPr kumimoji="1" lang="ja-JP" altLang="ja-JP" sz="1550" b="1" u="sng">
              <a:solidFill>
                <a:srgbClr val="FF0000"/>
              </a:solidFill>
              <a:effectLst/>
              <a:latin typeface="+mn-lt"/>
              <a:ea typeface="+mn-ea"/>
              <a:cs typeface="+mn-cs"/>
            </a:rPr>
            <a:t>申し込み完了</a:t>
          </a:r>
          <a:endParaRPr kumimoji="1" lang="en-US" altLang="ja-JP" sz="1550" b="1" u="sng">
            <a:solidFill>
              <a:srgbClr val="FF0000"/>
            </a:solidFill>
            <a:effectLst/>
            <a:latin typeface="+mn-lt"/>
            <a:ea typeface="+mn-ea"/>
            <a:cs typeface="+mn-cs"/>
          </a:endParaRPr>
        </a:p>
        <a:p>
          <a:r>
            <a:rPr lang="ja-JP" altLang="en-US" sz="1100" b="0" u="none" baseline="0">
              <a:solidFill>
                <a:sysClr val="windowText" lastClr="000000"/>
              </a:solidFill>
              <a:effectLst/>
            </a:rPr>
            <a:t> </a:t>
          </a:r>
          <a:r>
            <a:rPr lang="en-US" altLang="ja-JP" sz="1100" b="0" u="none">
              <a:solidFill>
                <a:sysClr val="windowText" lastClr="000000"/>
              </a:solidFill>
              <a:effectLst/>
            </a:rPr>
            <a:t>※</a:t>
          </a:r>
          <a:r>
            <a:rPr lang="ja-JP" altLang="en-US" sz="1100" b="0" u="none" baseline="0">
              <a:solidFill>
                <a:sysClr val="windowText" lastClr="000000"/>
              </a:solidFill>
              <a:effectLst/>
            </a:rPr>
            <a:t> 入金の確認後に</a:t>
          </a:r>
          <a:endParaRPr lang="en-US" altLang="ja-JP" sz="1100" b="0" u="none" baseline="0">
            <a:solidFill>
              <a:sysClr val="windowText" lastClr="000000"/>
            </a:solidFill>
            <a:effectLst/>
          </a:endParaRPr>
        </a:p>
        <a:p>
          <a:r>
            <a:rPr lang="ja-JP" altLang="en-US" sz="1100" b="0" u="none" baseline="0">
              <a:solidFill>
                <a:sysClr val="windowText" lastClr="000000"/>
              </a:solidFill>
              <a:effectLst/>
            </a:rPr>
            <a:t>　　 申込完了のＦＡＸが届きます　　　</a:t>
          </a:r>
          <a:endParaRPr lang="ja-JP" altLang="ja-JP" sz="1100" b="0" u="none">
            <a:solidFill>
              <a:srgbClr val="FF0000"/>
            </a:solidFill>
            <a:effectLst/>
          </a:endParaRPr>
        </a:p>
      </xdr:txBody>
    </xdr:sp>
    <xdr:clientData/>
  </xdr:twoCellAnchor>
  <xdr:twoCellAnchor>
    <xdr:from>
      <xdr:col>2</xdr:col>
      <xdr:colOff>19049</xdr:colOff>
      <xdr:row>3</xdr:row>
      <xdr:rowOff>66674</xdr:rowOff>
    </xdr:from>
    <xdr:to>
      <xdr:col>15</xdr:col>
      <xdr:colOff>93224</xdr:colOff>
      <xdr:row>9</xdr:row>
      <xdr:rowOff>58724</xdr:rowOff>
    </xdr:to>
    <xdr:sp macro="" textlink="">
      <xdr:nvSpPr>
        <xdr:cNvPr id="6" name="ホームベース 5"/>
        <xdr:cNvSpPr/>
      </xdr:nvSpPr>
      <xdr:spPr>
        <a:xfrm>
          <a:off x="1390649" y="466724"/>
          <a:ext cx="2560200" cy="1116000"/>
        </a:xfrm>
        <a:prstGeom prst="homePlate">
          <a:avLst>
            <a:gd name="adj" fmla="val 32431"/>
          </a:avLst>
        </a:prstGeom>
        <a:gradFill flip="none" rotWithShape="1">
          <a:gsLst>
            <a:gs pos="100000">
              <a:srgbClr val="FFC000">
                <a:alpha val="50000"/>
              </a:srgbClr>
            </a:gs>
            <a:gs pos="90000">
              <a:srgbClr val="FFC000">
                <a:alpha val="30000"/>
              </a:srgbClr>
            </a:gs>
            <a:gs pos="51000">
              <a:srgbClr val="FFC000">
                <a:alpha val="10000"/>
              </a:srgbClr>
            </a:gs>
          </a:gsLst>
          <a:lin ang="0" scaled="0"/>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r>
            <a:rPr kumimoji="1" lang="ja-JP" altLang="ja-JP" sz="1550">
              <a:solidFill>
                <a:sysClr val="windowText" lastClr="000000"/>
              </a:solidFill>
              <a:effectLst/>
              <a:latin typeface="+mn-lt"/>
              <a:ea typeface="+mn-ea"/>
              <a:cs typeface="+mn-cs"/>
            </a:rPr>
            <a:t>①</a:t>
          </a:r>
          <a:r>
            <a:rPr kumimoji="1" lang="ja-JP" altLang="en-US" sz="1550">
              <a:solidFill>
                <a:sysClr val="windowText" lastClr="000000"/>
              </a:solidFill>
              <a:effectLst/>
              <a:latin typeface="+mn-lt"/>
              <a:ea typeface="+mn-ea"/>
              <a:cs typeface="+mn-cs"/>
            </a:rPr>
            <a:t>　</a:t>
          </a:r>
          <a:r>
            <a:rPr kumimoji="1" lang="ja-JP" altLang="ja-JP" sz="1550">
              <a:solidFill>
                <a:sysClr val="windowText" lastClr="000000"/>
              </a:solidFill>
              <a:effectLst/>
              <a:latin typeface="+mn-lt"/>
              <a:ea typeface="+mn-ea"/>
              <a:cs typeface="+mn-cs"/>
            </a:rPr>
            <a:t>１</a:t>
          </a:r>
          <a:r>
            <a:rPr kumimoji="1" lang="en-US" altLang="ja-JP" sz="1550">
              <a:solidFill>
                <a:sysClr val="windowText" lastClr="000000"/>
              </a:solidFill>
              <a:effectLst/>
              <a:latin typeface="+mn-lt"/>
              <a:ea typeface="+mn-ea"/>
              <a:cs typeface="+mn-cs"/>
            </a:rPr>
            <a:t>.</a:t>
          </a:r>
          <a:r>
            <a:rPr kumimoji="1" lang="ja-JP" altLang="ja-JP" sz="1550">
              <a:solidFill>
                <a:sysClr val="windowText" lastClr="000000"/>
              </a:solidFill>
              <a:effectLst/>
              <a:latin typeface="+mn-lt"/>
              <a:ea typeface="+mn-ea"/>
              <a:cs typeface="+mn-cs"/>
            </a:rPr>
            <a:t>～</a:t>
          </a:r>
          <a:r>
            <a:rPr kumimoji="1" lang="ja-JP" altLang="en-US" sz="1550">
              <a:solidFill>
                <a:sysClr val="windowText" lastClr="000000"/>
              </a:solidFill>
              <a:effectLst/>
              <a:latin typeface="+mn-lt"/>
              <a:ea typeface="+mn-ea"/>
              <a:cs typeface="+mn-cs"/>
            </a:rPr>
            <a:t>３</a:t>
          </a:r>
          <a:r>
            <a:rPr kumimoji="1" lang="en-US" altLang="ja-JP" sz="1550">
              <a:solidFill>
                <a:sysClr val="windowText" lastClr="000000"/>
              </a:solidFill>
              <a:effectLst/>
              <a:latin typeface="+mn-lt"/>
              <a:ea typeface="+mn-ea"/>
              <a:cs typeface="+mn-cs"/>
            </a:rPr>
            <a:t>.</a:t>
          </a:r>
          <a:r>
            <a:rPr kumimoji="1" lang="ja-JP" altLang="ja-JP" sz="1550">
              <a:solidFill>
                <a:sysClr val="windowText" lastClr="000000"/>
              </a:solidFill>
              <a:effectLst/>
              <a:latin typeface="+mn-lt"/>
              <a:ea typeface="+mn-ea"/>
              <a:cs typeface="+mn-cs"/>
            </a:rPr>
            <a:t>すべての</a:t>
          </a:r>
          <a:endParaRPr lang="ja-JP" altLang="ja-JP" sz="1550">
            <a:solidFill>
              <a:sysClr val="windowText" lastClr="000000"/>
            </a:solidFill>
            <a:effectLst/>
          </a:endParaRPr>
        </a:p>
        <a:p>
          <a:r>
            <a:rPr kumimoji="1" lang="ja-JP" altLang="ja-JP" sz="1550">
              <a:solidFill>
                <a:sysClr val="windowText" lastClr="000000"/>
              </a:solidFill>
              <a:effectLst/>
              <a:latin typeface="+mn-lt"/>
              <a:ea typeface="+mn-ea"/>
              <a:cs typeface="+mn-cs"/>
            </a:rPr>
            <a:t>　</a:t>
          </a:r>
          <a:r>
            <a:rPr kumimoji="1" lang="ja-JP" altLang="en-US" sz="1550">
              <a:solidFill>
                <a:sysClr val="windowText" lastClr="000000"/>
              </a:solidFill>
              <a:effectLst/>
              <a:latin typeface="+mn-lt"/>
              <a:ea typeface="+mn-ea"/>
              <a:cs typeface="+mn-cs"/>
            </a:rPr>
            <a:t>　</a:t>
          </a:r>
          <a:r>
            <a:rPr kumimoji="1" lang="ja-JP" altLang="ja-JP" sz="1550">
              <a:solidFill>
                <a:sysClr val="windowText" lastClr="000000"/>
              </a:solidFill>
              <a:effectLst/>
              <a:latin typeface="+mn-lt"/>
              <a:ea typeface="+mn-ea"/>
              <a:cs typeface="+mn-cs"/>
            </a:rPr>
            <a:t>項目にご記入下さい</a:t>
          </a:r>
          <a:endParaRPr lang="ja-JP" altLang="ja-JP" sz="1550">
            <a:solidFill>
              <a:sysClr val="windowText" lastClr="000000"/>
            </a:solidFill>
            <a:effectLst/>
          </a:endParaRPr>
        </a:p>
        <a:p>
          <a:r>
            <a:rPr kumimoji="1" lang="ja-JP" altLang="ja-JP" sz="1550">
              <a:solidFill>
                <a:sysClr val="windowText" lastClr="000000"/>
              </a:solidFill>
              <a:effectLst/>
              <a:latin typeface="+mn-lt"/>
              <a:ea typeface="+mn-ea"/>
              <a:cs typeface="+mn-cs"/>
            </a:rPr>
            <a:t>②</a:t>
          </a:r>
          <a:r>
            <a:rPr kumimoji="1" lang="ja-JP" altLang="en-US" sz="1550">
              <a:solidFill>
                <a:sysClr val="windowText" lastClr="000000"/>
              </a:solidFill>
              <a:effectLst/>
              <a:latin typeface="+mn-lt"/>
              <a:ea typeface="+mn-ea"/>
              <a:cs typeface="+mn-cs"/>
            </a:rPr>
            <a:t>　</a:t>
          </a:r>
          <a:r>
            <a:rPr kumimoji="1" lang="ja-JP" altLang="en-US" sz="1550" u="sng">
              <a:solidFill>
                <a:sysClr val="windowText" lastClr="000000"/>
              </a:solidFill>
              <a:effectLst/>
              <a:latin typeface="+mn-lt"/>
              <a:ea typeface="+mn-ea"/>
              <a:cs typeface="+mn-cs"/>
            </a:rPr>
            <a:t>ＦＡＸで</a:t>
          </a:r>
          <a:r>
            <a:rPr kumimoji="1" lang="ja-JP" altLang="ja-JP" sz="1550" u="sng">
              <a:solidFill>
                <a:sysClr val="windowText" lastClr="000000"/>
              </a:solidFill>
              <a:effectLst/>
              <a:latin typeface="+mn-lt"/>
              <a:ea typeface="+mn-ea"/>
              <a:cs typeface="+mn-cs"/>
            </a:rPr>
            <a:t>申込</a:t>
          </a:r>
          <a:r>
            <a:rPr kumimoji="1" lang="ja-JP" altLang="en-US" sz="1550" u="sng">
              <a:solidFill>
                <a:sysClr val="windowText" lastClr="000000"/>
              </a:solidFill>
              <a:effectLst/>
              <a:latin typeface="+mn-lt"/>
              <a:ea typeface="+mn-ea"/>
              <a:cs typeface="+mn-cs"/>
            </a:rPr>
            <a:t>書を</a:t>
          </a:r>
          <a:endParaRPr lang="ja-JP" altLang="ja-JP" sz="1550" u="sng">
            <a:solidFill>
              <a:sysClr val="windowText" lastClr="000000"/>
            </a:solidFill>
            <a:effectLst/>
          </a:endParaRPr>
        </a:p>
        <a:p>
          <a:r>
            <a:rPr kumimoji="1" lang="ja-JP" altLang="ja-JP" sz="1550" u="none">
              <a:solidFill>
                <a:sysClr val="windowText" lastClr="000000"/>
              </a:solidFill>
              <a:effectLst/>
              <a:latin typeface="+mn-lt"/>
              <a:ea typeface="+mn-ea"/>
              <a:cs typeface="+mn-cs"/>
            </a:rPr>
            <a:t>　</a:t>
          </a:r>
          <a:r>
            <a:rPr kumimoji="1" lang="ja-JP" altLang="en-US" sz="1550" u="none">
              <a:solidFill>
                <a:sysClr val="windowText" lastClr="000000"/>
              </a:solidFill>
              <a:effectLst/>
              <a:latin typeface="+mn-lt"/>
              <a:ea typeface="+mn-ea"/>
              <a:cs typeface="+mn-cs"/>
            </a:rPr>
            <a:t>　</a:t>
          </a:r>
          <a:r>
            <a:rPr kumimoji="1" lang="ja-JP" altLang="en-US" sz="1550" u="sng">
              <a:solidFill>
                <a:sysClr val="windowText" lastClr="000000"/>
              </a:solidFill>
              <a:effectLst/>
              <a:latin typeface="+mn-lt"/>
              <a:ea typeface="+mn-ea"/>
              <a:cs typeface="+mn-cs"/>
            </a:rPr>
            <a:t>送付</a:t>
          </a:r>
          <a:r>
            <a:rPr kumimoji="1" lang="ja-JP" altLang="en-US" sz="1550">
              <a:solidFill>
                <a:sysClr val="windowText" lastClr="000000"/>
              </a:solidFill>
              <a:effectLst/>
              <a:latin typeface="+mn-lt"/>
              <a:ea typeface="+mn-ea"/>
              <a:cs typeface="+mn-cs"/>
            </a:rPr>
            <a:t>します</a:t>
          </a:r>
          <a:endParaRPr kumimoji="1" lang="en-US" altLang="ja-JP" sz="1550">
            <a:solidFill>
              <a:sysClr val="windowText" lastClr="000000"/>
            </a:solidFill>
            <a:latin typeface="+mn-ea"/>
            <a:ea typeface="+mn-ea"/>
          </a:endParaRPr>
        </a:p>
      </xdr:txBody>
    </xdr:sp>
    <xdr:clientData/>
  </xdr:twoCellAnchor>
  <xdr:oneCellAnchor>
    <xdr:from>
      <xdr:col>23</xdr:col>
      <xdr:colOff>85723</xdr:colOff>
      <xdr:row>15</xdr:row>
      <xdr:rowOff>230171</xdr:rowOff>
    </xdr:from>
    <xdr:ext cx="3564000" cy="325730"/>
    <xdr:sp macro="" textlink="">
      <xdr:nvSpPr>
        <xdr:cNvPr id="7" name="テキスト ボックス 6"/>
        <xdr:cNvSpPr txBox="1"/>
      </xdr:nvSpPr>
      <xdr:spPr>
        <a:xfrm>
          <a:off x="5467348" y="2963846"/>
          <a:ext cx="3564000"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受付の結果等を</a:t>
          </a:r>
          <a:r>
            <a:rPr kumimoji="1" lang="en-US" altLang="ja-JP" sz="700"/>
            <a:t>FAX</a:t>
          </a:r>
          <a:r>
            <a:rPr kumimoji="1" lang="ja-JP" altLang="en-US" sz="700"/>
            <a:t>で通知しますので必ずご記入ください</a:t>
          </a:r>
        </a:p>
      </xdr:txBody>
    </xdr:sp>
    <xdr:clientData/>
  </xdr:oneCellAnchor>
  <xdr:oneCellAnchor>
    <xdr:from>
      <xdr:col>7</xdr:col>
      <xdr:colOff>76198</xdr:colOff>
      <xdr:row>15</xdr:row>
      <xdr:rowOff>288520</xdr:rowOff>
    </xdr:from>
    <xdr:ext cx="2736000" cy="209032"/>
    <xdr:sp macro="" textlink="">
      <xdr:nvSpPr>
        <xdr:cNvPr id="8" name="テキスト ボックス 7"/>
        <xdr:cNvSpPr txBox="1"/>
      </xdr:nvSpPr>
      <xdr:spPr>
        <a:xfrm>
          <a:off x="2447923" y="3022195"/>
          <a:ext cx="2736000" cy="209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700"/>
            <a:t>　</a:t>
          </a:r>
          <a:r>
            <a:rPr kumimoji="1" lang="en-US" altLang="ja-JP" sz="700"/>
            <a:t>※</a:t>
          </a:r>
          <a:r>
            <a:rPr kumimoji="1" lang="ja-JP" altLang="en-US" sz="700"/>
            <a:t>　内容の確認や事務連絡用のため、つながりやすい電話番号</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10</xdr:col>
      <xdr:colOff>9525</xdr:colOff>
      <xdr:row>56</xdr:row>
      <xdr:rowOff>66675</xdr:rowOff>
    </xdr:from>
    <xdr:to>
      <xdr:col>26</xdr:col>
      <xdr:colOff>19050</xdr:colOff>
      <xdr:row>57</xdr:row>
      <xdr:rowOff>161925</xdr:rowOff>
    </xdr:to>
    <xdr:pic>
      <xdr:nvPicPr>
        <xdr:cNvPr id="4678"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9775" y="10706100"/>
          <a:ext cx="32480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123825</xdr:colOff>
      <xdr:row>4</xdr:row>
      <xdr:rowOff>28575</xdr:rowOff>
    </xdr:from>
    <xdr:to>
      <xdr:col>42</xdr:col>
      <xdr:colOff>9525</xdr:colOff>
      <xdr:row>23</xdr:row>
      <xdr:rowOff>28575</xdr:rowOff>
    </xdr:to>
    <xdr:sp macro="" textlink="">
      <xdr:nvSpPr>
        <xdr:cNvPr id="2" name="メモ 1"/>
        <xdr:cNvSpPr/>
      </xdr:nvSpPr>
      <xdr:spPr>
        <a:xfrm>
          <a:off x="8353425" y="600075"/>
          <a:ext cx="3314700" cy="3971925"/>
        </a:xfrm>
        <a:prstGeom prst="foldedCorner">
          <a:avLst>
            <a:gd name="adj" fmla="val 80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2023</a:t>
          </a:r>
          <a:r>
            <a:rPr kumimoji="1" lang="ja-JP" altLang="en-US" sz="1100"/>
            <a:t>年度向け</a:t>
          </a:r>
          <a:r>
            <a:rPr kumimoji="1" lang="en-US" altLang="ja-JP" sz="1100" baseline="0"/>
            <a:t> </a:t>
          </a:r>
          <a:r>
            <a:rPr kumimoji="1" lang="ja-JP" altLang="en-US" sz="1100" baseline="0"/>
            <a:t>改善案</a:t>
          </a:r>
          <a:endParaRPr kumimoji="1" lang="en-US" altLang="ja-JP" sz="1100" baseline="0"/>
        </a:p>
        <a:p>
          <a:pPr algn="l"/>
          <a:r>
            <a:rPr kumimoji="1" lang="ja-JP" altLang="en-US" sz="1100" baseline="0"/>
            <a:t>・振込み確認後に受付印欄に捺印して返送</a:t>
          </a:r>
          <a:endParaRPr kumimoji="1" lang="en-US" altLang="ja-JP" sz="1100" baseline="0"/>
        </a:p>
        <a:p>
          <a:pPr algn="l"/>
          <a:r>
            <a:rPr kumimoji="1" lang="ja-JP" altLang="en-US" sz="1100" baseline="0"/>
            <a:t>上記を明記すること</a:t>
          </a:r>
          <a:endParaRPr kumimoji="1" lang="en-US" altLang="ja-JP" sz="1100" baseline="0"/>
        </a:p>
        <a:p>
          <a:pPr algn="l"/>
          <a:r>
            <a:rPr kumimoji="1" lang="ja-JP" altLang="en-US" sz="1100"/>
            <a:t>・手帳の有無確認欄を設ける（☑など）</a:t>
          </a:r>
          <a:endParaRPr kumimoji="1" lang="en-US" altLang="ja-JP" sz="1100"/>
        </a:p>
        <a:p>
          <a:pPr algn="l"/>
          <a:r>
            <a:rPr kumimoji="1" lang="ja-JP" altLang="en-US" sz="1100"/>
            <a:t>・協会員の受講料を明記（半額）</a:t>
          </a:r>
          <a:endParaRPr kumimoji="1" lang="en-US" altLang="ja-JP" sz="1100"/>
        </a:p>
      </xdr:txBody>
    </xdr:sp>
    <xdr:clientData/>
  </xdr:twoCellAnchor>
  <xdr:twoCellAnchor>
    <xdr:from>
      <xdr:col>0</xdr:col>
      <xdr:colOff>9525</xdr:colOff>
      <xdr:row>35</xdr:row>
      <xdr:rowOff>0</xdr:rowOff>
    </xdr:from>
    <xdr:to>
      <xdr:col>11</xdr:col>
      <xdr:colOff>77249</xdr:colOff>
      <xdr:row>41</xdr:row>
      <xdr:rowOff>190500</xdr:rowOff>
    </xdr:to>
    <xdr:sp macro="" textlink="">
      <xdr:nvSpPr>
        <xdr:cNvPr id="3" name="ホームベース 2"/>
        <xdr:cNvSpPr/>
      </xdr:nvSpPr>
      <xdr:spPr>
        <a:xfrm>
          <a:off x="9525" y="6858000"/>
          <a:ext cx="2267999" cy="1390650"/>
        </a:xfrm>
        <a:prstGeom prst="homePlate">
          <a:avLst>
            <a:gd name="adj" fmla="val 15190"/>
          </a:avLst>
        </a:prstGeom>
        <a:gradFill>
          <a:gsLst>
            <a:gs pos="0">
              <a:schemeClr val="accent1">
                <a:lumMod val="5000"/>
                <a:lumOff val="95000"/>
              </a:schemeClr>
            </a:gs>
            <a:gs pos="74000">
              <a:srgbClr val="92D050"/>
            </a:gs>
            <a:gs pos="83000">
              <a:srgbClr val="92D050"/>
            </a:gs>
            <a:gs pos="100000">
              <a:schemeClr val="accent1">
                <a:lumMod val="30000"/>
                <a:lumOff val="70000"/>
              </a:schemeClr>
            </a:gs>
          </a:gsLst>
          <a:lin ang="5400000" scaled="1"/>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ja-JP" altLang="en-US" sz="1600">
              <a:solidFill>
                <a:sysClr val="windowText" lastClr="000000"/>
              </a:solidFill>
              <a:latin typeface="+mn-ea"/>
              <a:ea typeface="+mn-ea"/>
            </a:rPr>
            <a:t>　１～４のすべての</a:t>
          </a:r>
          <a:endParaRPr kumimoji="1" lang="en-US" altLang="ja-JP" sz="1600">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項目に記入のうえ</a:t>
          </a:r>
          <a:endParaRPr kumimoji="1" lang="en-US" altLang="ja-JP" sz="1600">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ＦＡＸにて申込み</a:t>
          </a:r>
          <a:endParaRPr kumimoji="1" lang="en-US" altLang="ja-JP" sz="1600">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お願いします</a:t>
          </a:r>
        </a:p>
      </xdr:txBody>
    </xdr:sp>
    <xdr:clientData/>
  </xdr:twoCellAnchor>
  <xdr:twoCellAnchor>
    <xdr:from>
      <xdr:col>12</xdr:col>
      <xdr:colOff>190499</xdr:colOff>
      <xdr:row>34</xdr:row>
      <xdr:rowOff>190500</xdr:rowOff>
    </xdr:from>
    <xdr:to>
      <xdr:col>24</xdr:col>
      <xdr:colOff>58199</xdr:colOff>
      <xdr:row>41</xdr:row>
      <xdr:rowOff>180975</xdr:rowOff>
    </xdr:to>
    <xdr:sp macro="" textlink="">
      <xdr:nvSpPr>
        <xdr:cNvPr id="5" name="ホームベース 4"/>
        <xdr:cNvSpPr/>
      </xdr:nvSpPr>
      <xdr:spPr>
        <a:xfrm>
          <a:off x="2628899" y="6638925"/>
          <a:ext cx="2268000" cy="1390650"/>
        </a:xfrm>
        <a:prstGeom prst="homePlate">
          <a:avLst>
            <a:gd name="adj" fmla="val 15190"/>
          </a:avLst>
        </a:prstGeom>
        <a:gradFill>
          <a:gsLst>
            <a:gs pos="0">
              <a:schemeClr val="accent1">
                <a:lumMod val="5000"/>
                <a:lumOff val="95000"/>
              </a:schemeClr>
            </a:gs>
            <a:gs pos="74000">
              <a:srgbClr val="92D050"/>
            </a:gs>
            <a:gs pos="83000">
              <a:srgbClr val="92D050"/>
            </a:gs>
            <a:gs pos="100000">
              <a:schemeClr val="accent1">
                <a:lumMod val="30000"/>
                <a:lumOff val="70000"/>
              </a:schemeClr>
            </a:gs>
          </a:gsLst>
          <a:lin ang="5400000" scaled="1"/>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ja-JP" altLang="en-US" sz="1600">
              <a:solidFill>
                <a:sysClr val="windowText" lastClr="000000"/>
              </a:solidFill>
              <a:latin typeface="+mn-ea"/>
              <a:ea typeface="+mn-ea"/>
            </a:rPr>
            <a:t>　受講料お振り込み</a:t>
          </a:r>
          <a:endParaRPr kumimoji="1" lang="en-US" altLang="ja-JP" sz="1600">
            <a:solidFill>
              <a:sysClr val="windowText" lastClr="000000"/>
            </a:solidFill>
            <a:latin typeface="+mn-ea"/>
            <a:ea typeface="+mn-ea"/>
          </a:endParaRPr>
        </a:p>
        <a:p>
          <a:pPr algn="l">
            <a:lnSpc>
              <a:spcPts val="2000"/>
            </a:lnSpc>
          </a:pPr>
          <a:r>
            <a:rPr kumimoji="1" lang="ja-JP" altLang="en-US" sz="1600">
              <a:solidFill>
                <a:sysClr val="windowText" lastClr="000000"/>
              </a:solidFill>
              <a:latin typeface="+mn-ea"/>
              <a:ea typeface="+mn-ea"/>
            </a:rPr>
            <a:t>　⇒　入金の確認後</a:t>
          </a:r>
          <a:endParaRPr kumimoji="1" lang="en-US" altLang="ja-JP" sz="1600">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　申し込み完了</a:t>
          </a:r>
          <a:endParaRPr kumimoji="1" lang="en-US" altLang="ja-JP" sz="1600">
            <a:solidFill>
              <a:sysClr val="windowText" lastClr="000000"/>
            </a:solidFill>
            <a:latin typeface="+mn-ea"/>
            <a:ea typeface="+mn-ea"/>
          </a:endParaRPr>
        </a:p>
        <a:p>
          <a:pPr algn="l">
            <a:lnSpc>
              <a:spcPts val="1300"/>
            </a:lnSpc>
          </a:pPr>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遅くとも開催５営業日前</a:t>
          </a:r>
          <a:endParaRPr kumimoji="1" lang="en-US" altLang="ja-JP" sz="1100">
            <a:solidFill>
              <a:sysClr val="windowText" lastClr="000000"/>
            </a:solidFill>
            <a:latin typeface="+mn-ea"/>
            <a:ea typeface="+mn-ea"/>
          </a:endParaRPr>
        </a:p>
        <a:p>
          <a:pPr algn="l">
            <a:lnSpc>
              <a:spcPts val="1300"/>
            </a:lnSpc>
          </a:pPr>
          <a:r>
            <a:rPr kumimoji="1" lang="ja-JP" altLang="en-US" sz="1100">
              <a:solidFill>
                <a:sysClr val="windowText" lastClr="000000"/>
              </a:solidFill>
              <a:latin typeface="+mn-ea"/>
              <a:ea typeface="+mn-ea"/>
            </a:rPr>
            <a:t>　 　　　までにお振込み下さい</a:t>
          </a:r>
          <a:endParaRPr kumimoji="1" lang="en-US" altLang="ja-JP" sz="1100">
            <a:solidFill>
              <a:sysClr val="windowText" lastClr="000000"/>
            </a:solidFill>
            <a:latin typeface="+mn-ea"/>
            <a:ea typeface="+mn-ea"/>
          </a:endParaRPr>
        </a:p>
      </xdr:txBody>
    </xdr:sp>
    <xdr:clientData/>
  </xdr:twoCellAnchor>
  <xdr:twoCellAnchor>
    <xdr:from>
      <xdr:col>26</xdr:col>
      <xdr:colOff>19049</xdr:colOff>
      <xdr:row>34</xdr:row>
      <xdr:rowOff>190500</xdr:rowOff>
    </xdr:from>
    <xdr:to>
      <xdr:col>35</xdr:col>
      <xdr:colOff>486824</xdr:colOff>
      <xdr:row>41</xdr:row>
      <xdr:rowOff>180975</xdr:rowOff>
    </xdr:to>
    <xdr:sp macro="" textlink="">
      <xdr:nvSpPr>
        <xdr:cNvPr id="6" name="ホームベース 5"/>
        <xdr:cNvSpPr/>
      </xdr:nvSpPr>
      <xdr:spPr>
        <a:xfrm>
          <a:off x="5314949" y="6638925"/>
          <a:ext cx="2268000" cy="1390650"/>
        </a:xfrm>
        <a:prstGeom prst="homePlate">
          <a:avLst>
            <a:gd name="adj" fmla="val 15190"/>
          </a:avLst>
        </a:prstGeom>
        <a:gradFill>
          <a:gsLst>
            <a:gs pos="0">
              <a:schemeClr val="accent1">
                <a:lumMod val="5000"/>
                <a:lumOff val="95000"/>
              </a:schemeClr>
            </a:gs>
            <a:gs pos="74000">
              <a:srgbClr val="92D050"/>
            </a:gs>
            <a:gs pos="83000">
              <a:srgbClr val="92D050"/>
            </a:gs>
            <a:gs pos="100000">
              <a:schemeClr val="accent1">
                <a:lumMod val="30000"/>
                <a:lumOff val="70000"/>
              </a:schemeClr>
            </a:gs>
          </a:gsLst>
          <a:lin ang="5400000" scaled="1"/>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ja-JP" altLang="en-US" sz="1600">
              <a:solidFill>
                <a:sysClr val="windowText" lastClr="000000"/>
              </a:solidFill>
              <a:latin typeface="+mn-ea"/>
              <a:ea typeface="+mn-ea"/>
            </a:rPr>
            <a:t>　受付け完了後に</a:t>
          </a:r>
          <a:endParaRPr kumimoji="1" lang="en-US" altLang="ja-JP" sz="1600">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折り返しＦＡＸにて</a:t>
          </a:r>
          <a:endParaRPr kumimoji="1" lang="en-US" altLang="ja-JP" sz="1600">
            <a:solidFill>
              <a:sysClr val="windowText" lastClr="000000"/>
            </a:solidFill>
            <a:latin typeface="+mn-ea"/>
            <a:ea typeface="+mn-ea"/>
          </a:endParaRPr>
        </a:p>
        <a:p>
          <a:pPr algn="l">
            <a:lnSpc>
              <a:spcPts val="1900"/>
            </a:lnSpc>
          </a:pPr>
          <a:r>
            <a:rPr kumimoji="1" lang="ja-JP" altLang="en-US" sz="1600">
              <a:solidFill>
                <a:sysClr val="windowText" lastClr="000000"/>
              </a:solidFill>
              <a:latin typeface="+mn-ea"/>
              <a:ea typeface="+mn-ea"/>
            </a:rPr>
            <a:t>　ご連絡いたします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C63"/>
  <sheetViews>
    <sheetView showGridLines="0" showRowColHeaders="0" showZeros="0" tabSelected="1" zoomScale="90" zoomScaleNormal="90" workbookViewId="0">
      <selection activeCell="BB20" sqref="BB20"/>
    </sheetView>
  </sheetViews>
  <sheetFormatPr defaultRowHeight="13.5" x14ac:dyDescent="0.15"/>
  <cols>
    <col min="1" max="2" width="9" style="279"/>
    <col min="3" max="11" width="2.625" style="279" customWidth="1"/>
    <col min="12" max="12" width="2.125" style="279" customWidth="1"/>
    <col min="13" max="13" width="1.625" style="279" customWidth="1"/>
    <col min="14" max="15" width="2.625" style="279" customWidth="1"/>
    <col min="16" max="16" width="1.625" style="279" customWidth="1"/>
    <col min="17" max="32" width="2.625" style="279" customWidth="1"/>
    <col min="33" max="47" width="1.625" style="279" customWidth="1"/>
    <col min="48" max="49" width="9" style="279" hidden="1" customWidth="1"/>
    <col min="50" max="16384" width="9" style="279"/>
  </cols>
  <sheetData>
    <row r="1" spans="3:47" ht="6" customHeight="1" x14ac:dyDescent="0.15">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row>
    <row r="2" spans="3:47" ht="10.5" customHeight="1" x14ac:dyDescent="0.15">
      <c r="C2" s="421" t="s">
        <v>101</v>
      </c>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row>
    <row r="3" spans="3:47" ht="10.5" customHeight="1" x14ac:dyDescent="0.15">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c r="AP3" s="421"/>
      <c r="AQ3" s="421"/>
      <c r="AR3" s="421"/>
      <c r="AS3" s="421"/>
      <c r="AT3" s="421"/>
      <c r="AU3" s="421"/>
    </row>
    <row r="4" spans="3:47" ht="10.5" customHeight="1" x14ac:dyDescent="0.15">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row>
    <row r="5" spans="3:47" ht="6" customHeight="1" x14ac:dyDescent="0.15">
      <c r="C5" s="280"/>
      <c r="D5" s="280"/>
      <c r="E5" s="280"/>
      <c r="F5" s="280"/>
      <c r="G5" s="280"/>
      <c r="H5" s="280"/>
      <c r="I5" s="280"/>
      <c r="J5" s="280"/>
      <c r="K5" s="280"/>
      <c r="L5" s="280"/>
      <c r="M5" s="280"/>
      <c r="N5" s="280"/>
      <c r="O5" s="281"/>
      <c r="P5" s="280"/>
      <c r="Q5" s="280"/>
      <c r="R5" s="280"/>
      <c r="S5" s="280"/>
      <c r="T5" s="280"/>
      <c r="U5" s="280"/>
      <c r="V5" s="280"/>
      <c r="W5" s="280"/>
      <c r="X5" s="280"/>
      <c r="Y5" s="280"/>
      <c r="Z5" s="280"/>
      <c r="AA5" s="282"/>
      <c r="AB5" s="280"/>
      <c r="AC5" s="283"/>
      <c r="AD5" s="283"/>
      <c r="AE5" s="282"/>
      <c r="AF5" s="282"/>
      <c r="AG5" s="282"/>
      <c r="AH5" s="282"/>
      <c r="AI5" s="282"/>
      <c r="AJ5" s="282"/>
      <c r="AK5" s="282"/>
      <c r="AL5" s="282"/>
      <c r="AM5" s="282"/>
      <c r="AN5" s="282"/>
      <c r="AO5" s="282"/>
      <c r="AP5" s="282"/>
      <c r="AQ5" s="282"/>
      <c r="AR5" s="282"/>
      <c r="AS5" s="282"/>
      <c r="AT5" s="282"/>
      <c r="AU5" s="284"/>
    </row>
    <row r="6" spans="3:47" ht="17.100000000000001" customHeight="1" x14ac:dyDescent="0.15">
      <c r="C6" s="285"/>
      <c r="D6" s="285"/>
      <c r="E6" s="285"/>
      <c r="F6" s="285"/>
      <c r="G6" s="285"/>
      <c r="H6" s="285"/>
      <c r="I6" s="285"/>
      <c r="J6" s="285"/>
      <c r="K6" s="285"/>
      <c r="L6" s="285"/>
      <c r="M6" s="285"/>
      <c r="N6" s="285"/>
      <c r="O6" s="281"/>
      <c r="P6" s="286"/>
      <c r="Q6" s="283"/>
      <c r="R6" s="283"/>
      <c r="S6" s="282"/>
      <c r="T6" s="282"/>
      <c r="U6" s="282"/>
      <c r="V6" s="282"/>
      <c r="W6" s="282"/>
      <c r="X6" s="282"/>
      <c r="Y6" s="282"/>
      <c r="Z6" s="282"/>
      <c r="AA6" s="282"/>
      <c r="AB6" s="284"/>
      <c r="AC6" s="284"/>
      <c r="AD6" s="284"/>
      <c r="AE6" s="284"/>
      <c r="AF6" s="284"/>
      <c r="AG6" s="284"/>
      <c r="AH6" s="284"/>
      <c r="AI6" s="284"/>
      <c r="AJ6" s="284"/>
      <c r="AK6" s="284"/>
      <c r="AL6" s="284"/>
      <c r="AM6" s="284"/>
      <c r="AN6" s="284"/>
      <c r="AO6" s="284"/>
      <c r="AP6" s="284"/>
      <c r="AQ6" s="284"/>
      <c r="AR6" s="284"/>
      <c r="AS6" s="284"/>
      <c r="AT6" s="284"/>
      <c r="AU6" s="284"/>
    </row>
    <row r="7" spans="3:47" ht="17.100000000000001" customHeight="1" x14ac:dyDescent="0.15">
      <c r="C7" s="285"/>
      <c r="D7" s="285"/>
      <c r="E7" s="285"/>
      <c r="F7" s="285"/>
      <c r="G7" s="285"/>
      <c r="H7" s="285"/>
      <c r="I7" s="285"/>
      <c r="J7" s="285"/>
      <c r="K7" s="285"/>
      <c r="L7" s="285"/>
      <c r="M7" s="285"/>
      <c r="N7" s="285"/>
      <c r="O7" s="281"/>
      <c r="P7" s="286"/>
      <c r="Q7" s="283"/>
      <c r="R7" s="283"/>
      <c r="S7" s="282"/>
      <c r="T7" s="282"/>
      <c r="U7" s="282"/>
      <c r="V7" s="282"/>
      <c r="W7" s="282"/>
      <c r="X7" s="282"/>
      <c r="Y7" s="282"/>
      <c r="Z7" s="282"/>
      <c r="AA7" s="282"/>
      <c r="AB7" s="284"/>
      <c r="AC7" s="284"/>
      <c r="AD7" s="284"/>
      <c r="AE7" s="284"/>
      <c r="AF7" s="284"/>
      <c r="AG7" s="284"/>
      <c r="AH7" s="284"/>
      <c r="AI7" s="284"/>
      <c r="AJ7" s="284"/>
      <c r="AK7" s="284"/>
      <c r="AL7" s="284"/>
      <c r="AM7" s="284"/>
      <c r="AN7" s="284"/>
      <c r="AO7" s="284"/>
      <c r="AP7" s="284"/>
      <c r="AQ7" s="284"/>
      <c r="AR7" s="284"/>
      <c r="AS7" s="284"/>
      <c r="AT7" s="284"/>
      <c r="AU7" s="284"/>
    </row>
    <row r="8" spans="3:47" ht="17.100000000000001" customHeight="1" x14ac:dyDescent="0.15">
      <c r="C8" s="285"/>
      <c r="D8" s="285"/>
      <c r="E8" s="285"/>
      <c r="F8" s="285"/>
      <c r="G8" s="285"/>
      <c r="H8" s="285"/>
      <c r="I8" s="285"/>
      <c r="J8" s="285"/>
      <c r="K8" s="285"/>
      <c r="L8" s="285"/>
      <c r="M8" s="285"/>
      <c r="N8" s="285"/>
      <c r="O8" s="281"/>
      <c r="P8" s="286"/>
      <c r="Q8" s="283"/>
      <c r="R8" s="283"/>
      <c r="S8" s="282"/>
      <c r="T8" s="282"/>
      <c r="U8" s="282"/>
      <c r="V8" s="282"/>
      <c r="W8" s="282"/>
      <c r="X8" s="282"/>
      <c r="Y8" s="282"/>
      <c r="Z8" s="282"/>
      <c r="AA8" s="282"/>
      <c r="AB8" s="284"/>
      <c r="AC8" s="284"/>
      <c r="AD8" s="284"/>
      <c r="AE8" s="284"/>
      <c r="AF8" s="284"/>
      <c r="AG8" s="284"/>
      <c r="AH8" s="284"/>
      <c r="AI8" s="284"/>
      <c r="AJ8" s="284"/>
      <c r="AK8" s="284"/>
      <c r="AL8" s="284"/>
      <c r="AM8" s="284"/>
      <c r="AN8" s="284"/>
      <c r="AO8" s="284"/>
      <c r="AP8" s="284"/>
      <c r="AQ8" s="284"/>
      <c r="AR8" s="284"/>
      <c r="AS8" s="284"/>
      <c r="AT8" s="284"/>
      <c r="AU8" s="284"/>
    </row>
    <row r="9" spans="3:47" ht="17.100000000000001" customHeight="1" x14ac:dyDescent="0.15">
      <c r="C9" s="285"/>
      <c r="D9" s="285"/>
      <c r="E9" s="285"/>
      <c r="F9" s="285"/>
      <c r="G9" s="285"/>
      <c r="H9" s="285"/>
      <c r="I9" s="285"/>
      <c r="J9" s="285"/>
      <c r="K9" s="285"/>
      <c r="L9" s="285"/>
      <c r="M9" s="285"/>
      <c r="N9" s="285"/>
      <c r="O9" s="281"/>
      <c r="P9" s="286"/>
      <c r="Q9" s="283"/>
      <c r="R9" s="283"/>
      <c r="S9" s="282"/>
      <c r="T9" s="282"/>
      <c r="U9" s="282"/>
      <c r="V9" s="282"/>
      <c r="W9" s="282"/>
      <c r="X9" s="282"/>
      <c r="Y9" s="282"/>
      <c r="Z9" s="282"/>
      <c r="AA9" s="282"/>
      <c r="AB9" s="284"/>
      <c r="AC9" s="284"/>
      <c r="AD9" s="284"/>
      <c r="AE9" s="284"/>
      <c r="AF9" s="284"/>
      <c r="AG9" s="284"/>
      <c r="AH9" s="284"/>
      <c r="AI9" s="284"/>
      <c r="AJ9" s="284"/>
      <c r="AK9" s="284"/>
      <c r="AL9" s="284"/>
      <c r="AM9" s="284"/>
      <c r="AN9" s="284"/>
      <c r="AO9" s="284"/>
      <c r="AP9" s="284"/>
      <c r="AQ9" s="284"/>
      <c r="AR9" s="284"/>
      <c r="AS9" s="284"/>
      <c r="AT9" s="284"/>
      <c r="AU9" s="284"/>
    </row>
    <row r="10" spans="3:47" ht="17.100000000000001" customHeight="1" x14ac:dyDescent="0.15">
      <c r="C10" s="285"/>
      <c r="D10" s="285"/>
      <c r="E10" s="285"/>
      <c r="F10" s="285"/>
      <c r="G10" s="285"/>
      <c r="H10" s="285"/>
      <c r="I10" s="285"/>
      <c r="J10" s="285"/>
      <c r="K10" s="285"/>
      <c r="L10" s="285"/>
      <c r="M10" s="285"/>
      <c r="N10" s="285"/>
      <c r="O10" s="281"/>
      <c r="P10" s="286"/>
      <c r="Q10" s="283"/>
      <c r="R10" s="283"/>
      <c r="S10" s="282"/>
      <c r="T10" s="282"/>
      <c r="U10" s="282"/>
      <c r="V10" s="282"/>
      <c r="W10" s="282"/>
      <c r="X10" s="282"/>
      <c r="Y10" s="282"/>
      <c r="Z10" s="282"/>
      <c r="AA10" s="282"/>
      <c r="AB10" s="284"/>
      <c r="AC10" s="284"/>
      <c r="AD10" s="284"/>
      <c r="AE10" s="284"/>
      <c r="AF10" s="284"/>
      <c r="AG10" s="284"/>
      <c r="AH10" s="284"/>
      <c r="AI10" s="284"/>
      <c r="AJ10" s="284"/>
      <c r="AK10" s="284"/>
      <c r="AL10" s="284"/>
      <c r="AM10" s="284"/>
      <c r="AN10" s="284"/>
      <c r="AO10" s="284"/>
      <c r="AP10" s="284"/>
      <c r="AQ10" s="284"/>
      <c r="AR10" s="284"/>
      <c r="AS10" s="284"/>
      <c r="AT10" s="284"/>
      <c r="AU10" s="284"/>
    </row>
    <row r="11" spans="3:47" ht="9.75" customHeight="1" x14ac:dyDescent="0.15">
      <c r="C11" s="422"/>
      <c r="D11" s="422"/>
      <c r="E11" s="422"/>
      <c r="F11" s="422"/>
      <c r="G11" s="422"/>
      <c r="H11" s="422"/>
      <c r="I11" s="422"/>
      <c r="J11" s="422"/>
      <c r="K11" s="422"/>
      <c r="L11" s="422"/>
      <c r="M11" s="422"/>
      <c r="N11" s="422"/>
      <c r="O11" s="422"/>
      <c r="P11" s="422"/>
      <c r="Q11" s="422"/>
      <c r="R11" s="422"/>
      <c r="S11" s="422"/>
      <c r="T11" s="422"/>
      <c r="U11" s="422"/>
      <c r="V11" s="422"/>
      <c r="W11" s="422"/>
      <c r="X11" s="422"/>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row>
    <row r="12" spans="3:47" ht="17.25" x14ac:dyDescent="0.15">
      <c r="C12" s="422"/>
      <c r="D12" s="422"/>
      <c r="E12" s="422"/>
      <c r="F12" s="422"/>
      <c r="G12" s="422"/>
      <c r="H12" s="422"/>
      <c r="I12" s="422"/>
      <c r="J12" s="422"/>
      <c r="K12" s="422"/>
      <c r="L12" s="422"/>
      <c r="M12" s="422"/>
      <c r="N12" s="422"/>
      <c r="O12" s="422"/>
      <c r="P12" s="422"/>
      <c r="Q12" s="422"/>
      <c r="R12" s="422"/>
      <c r="S12" s="422"/>
      <c r="T12" s="422"/>
      <c r="U12" s="422"/>
      <c r="V12" s="422"/>
      <c r="W12" s="422"/>
      <c r="X12" s="422"/>
      <c r="Y12" s="287"/>
      <c r="Z12" s="280"/>
      <c r="AA12" s="280"/>
      <c r="AB12" s="280"/>
      <c r="AC12" s="288" t="s">
        <v>16</v>
      </c>
      <c r="AD12" s="288"/>
      <c r="AE12" s="289"/>
      <c r="AF12" s="423"/>
      <c r="AG12" s="423"/>
      <c r="AH12" s="423"/>
      <c r="AI12" s="423"/>
      <c r="AJ12" s="424" t="s">
        <v>82</v>
      </c>
      <c r="AK12" s="424"/>
      <c r="AL12" s="423"/>
      <c r="AM12" s="423"/>
      <c r="AN12" s="423"/>
      <c r="AO12" s="424" t="s">
        <v>81</v>
      </c>
      <c r="AP12" s="424"/>
      <c r="AQ12" s="423"/>
      <c r="AR12" s="423"/>
      <c r="AS12" s="423"/>
      <c r="AT12" s="424" t="s">
        <v>93</v>
      </c>
      <c r="AU12" s="424"/>
    </row>
    <row r="13" spans="3:47" ht="14.25" thickBot="1" x14ac:dyDescent="0.2">
      <c r="C13" s="290" t="s">
        <v>7</v>
      </c>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row>
    <row r="14" spans="3:47" ht="15" customHeight="1" x14ac:dyDescent="0.15">
      <c r="C14" s="397" t="s">
        <v>125</v>
      </c>
      <c r="D14" s="398"/>
      <c r="E14" s="398"/>
      <c r="F14" s="398"/>
      <c r="G14" s="401" t="s">
        <v>106</v>
      </c>
      <c r="H14" s="402"/>
      <c r="I14" s="402"/>
      <c r="J14" s="403"/>
      <c r="K14" s="403"/>
      <c r="L14" s="403"/>
      <c r="M14" s="403"/>
      <c r="N14" s="403"/>
      <c r="O14" s="403"/>
      <c r="P14" s="403"/>
      <c r="Q14" s="403"/>
      <c r="R14" s="403"/>
      <c r="S14" s="403"/>
      <c r="T14" s="403"/>
      <c r="U14" s="403"/>
      <c r="V14" s="404"/>
      <c r="W14" s="405" t="s">
        <v>43</v>
      </c>
      <c r="X14" s="406"/>
      <c r="Y14" s="407"/>
      <c r="Z14" s="411"/>
      <c r="AA14" s="411"/>
      <c r="AB14" s="411"/>
      <c r="AC14" s="411"/>
      <c r="AD14" s="412"/>
      <c r="AE14" s="415" t="s">
        <v>87</v>
      </c>
      <c r="AF14" s="416"/>
      <c r="AG14" s="416"/>
      <c r="AH14" s="417"/>
      <c r="AI14" s="425"/>
      <c r="AJ14" s="411"/>
      <c r="AK14" s="411"/>
      <c r="AL14" s="411"/>
      <c r="AM14" s="411"/>
      <c r="AN14" s="411"/>
      <c r="AO14" s="411"/>
      <c r="AP14" s="411"/>
      <c r="AQ14" s="411"/>
      <c r="AR14" s="411"/>
      <c r="AS14" s="411"/>
      <c r="AT14" s="411"/>
      <c r="AU14" s="426"/>
    </row>
    <row r="15" spans="3:47" ht="24" customHeight="1" x14ac:dyDescent="0.15">
      <c r="C15" s="399"/>
      <c r="D15" s="400"/>
      <c r="E15" s="400"/>
      <c r="F15" s="400"/>
      <c r="G15" s="427"/>
      <c r="H15" s="413"/>
      <c r="I15" s="413"/>
      <c r="J15" s="413"/>
      <c r="K15" s="413"/>
      <c r="L15" s="413"/>
      <c r="M15" s="413"/>
      <c r="N15" s="413"/>
      <c r="O15" s="413"/>
      <c r="P15" s="413"/>
      <c r="Q15" s="413"/>
      <c r="R15" s="413"/>
      <c r="S15" s="413"/>
      <c r="T15" s="413"/>
      <c r="U15" s="413"/>
      <c r="V15" s="414"/>
      <c r="W15" s="408"/>
      <c r="X15" s="409"/>
      <c r="Y15" s="410"/>
      <c r="Z15" s="413"/>
      <c r="AA15" s="413"/>
      <c r="AB15" s="413"/>
      <c r="AC15" s="413"/>
      <c r="AD15" s="414"/>
      <c r="AE15" s="418"/>
      <c r="AF15" s="419"/>
      <c r="AG15" s="419"/>
      <c r="AH15" s="420"/>
      <c r="AI15" s="427"/>
      <c r="AJ15" s="413"/>
      <c r="AK15" s="413"/>
      <c r="AL15" s="413"/>
      <c r="AM15" s="413"/>
      <c r="AN15" s="413"/>
      <c r="AO15" s="413"/>
      <c r="AP15" s="413"/>
      <c r="AQ15" s="413"/>
      <c r="AR15" s="413"/>
      <c r="AS15" s="413"/>
      <c r="AT15" s="413"/>
      <c r="AU15" s="428"/>
    </row>
    <row r="16" spans="3:47" ht="15" customHeight="1" x14ac:dyDescent="0.2">
      <c r="C16" s="486" t="s">
        <v>126</v>
      </c>
      <c r="D16" s="487"/>
      <c r="E16" s="487"/>
      <c r="F16" s="488"/>
      <c r="G16" s="291" t="s">
        <v>10</v>
      </c>
      <c r="H16" s="491"/>
      <c r="I16" s="491"/>
      <c r="J16" s="491"/>
      <c r="K16" s="292" t="s">
        <v>79</v>
      </c>
      <c r="L16" s="491"/>
      <c r="M16" s="491"/>
      <c r="N16" s="491"/>
      <c r="O16" s="491"/>
      <c r="P16" s="491"/>
      <c r="Q16" s="487"/>
      <c r="R16" s="487"/>
      <c r="S16" s="487"/>
      <c r="T16" s="487"/>
      <c r="U16" s="487"/>
      <c r="V16" s="487"/>
      <c r="W16" s="487"/>
      <c r="X16" s="487"/>
      <c r="Y16" s="487"/>
      <c r="Z16" s="487"/>
      <c r="AA16" s="487"/>
      <c r="AB16" s="488"/>
      <c r="AC16" s="492" t="s">
        <v>165</v>
      </c>
      <c r="AD16" s="493"/>
      <c r="AE16" s="493"/>
      <c r="AF16" s="493"/>
      <c r="AG16" s="493"/>
      <c r="AH16" s="493"/>
      <c r="AI16" s="493"/>
      <c r="AJ16" s="493"/>
      <c r="AK16" s="429"/>
      <c r="AL16" s="429"/>
      <c r="AM16" s="429"/>
      <c r="AN16" s="429"/>
      <c r="AO16" s="429"/>
      <c r="AP16" s="429"/>
      <c r="AQ16" s="429"/>
      <c r="AR16" s="429"/>
      <c r="AS16" s="429"/>
      <c r="AT16" s="429"/>
      <c r="AU16" s="430"/>
    </row>
    <row r="17" spans="3:49" ht="24" customHeight="1" x14ac:dyDescent="0.15">
      <c r="C17" s="489"/>
      <c r="D17" s="424"/>
      <c r="E17" s="424"/>
      <c r="F17" s="490"/>
      <c r="G17" s="496"/>
      <c r="H17" s="497"/>
      <c r="I17" s="497"/>
      <c r="J17" s="497"/>
      <c r="K17" s="497"/>
      <c r="L17" s="497"/>
      <c r="M17" s="497"/>
      <c r="N17" s="497"/>
      <c r="O17" s="497"/>
      <c r="P17" s="497"/>
      <c r="Q17" s="497"/>
      <c r="R17" s="497"/>
      <c r="S17" s="497"/>
      <c r="T17" s="497"/>
      <c r="U17" s="497"/>
      <c r="V17" s="497"/>
      <c r="W17" s="497"/>
      <c r="X17" s="497"/>
      <c r="Y17" s="497"/>
      <c r="Z17" s="497"/>
      <c r="AA17" s="497"/>
      <c r="AB17" s="498"/>
      <c r="AC17" s="494"/>
      <c r="AD17" s="495"/>
      <c r="AE17" s="495"/>
      <c r="AF17" s="495"/>
      <c r="AG17" s="495"/>
      <c r="AH17" s="495"/>
      <c r="AI17" s="495"/>
      <c r="AJ17" s="495"/>
      <c r="AK17" s="429"/>
      <c r="AL17" s="429"/>
      <c r="AM17" s="429"/>
      <c r="AN17" s="429"/>
      <c r="AO17" s="429"/>
      <c r="AP17" s="429"/>
      <c r="AQ17" s="429"/>
      <c r="AR17" s="429"/>
      <c r="AS17" s="429"/>
      <c r="AT17" s="429"/>
      <c r="AU17" s="430"/>
    </row>
    <row r="18" spans="3:49" ht="33" customHeight="1" thickBot="1" x14ac:dyDescent="0.25">
      <c r="C18" s="479" t="s">
        <v>5</v>
      </c>
      <c r="D18" s="480"/>
      <c r="E18" s="480"/>
      <c r="F18" s="481"/>
      <c r="G18" s="482" t="s">
        <v>4</v>
      </c>
      <c r="H18" s="483"/>
      <c r="I18" s="476"/>
      <c r="J18" s="477"/>
      <c r="K18" s="477"/>
      <c r="L18" s="477"/>
      <c r="M18" s="477"/>
      <c r="N18" s="477"/>
      <c r="O18" s="477"/>
      <c r="P18" s="477"/>
      <c r="Q18" s="477"/>
      <c r="R18" s="477"/>
      <c r="S18" s="477"/>
      <c r="T18" s="477"/>
      <c r="U18" s="477"/>
      <c r="V18" s="484"/>
      <c r="W18" s="485" t="s">
        <v>3</v>
      </c>
      <c r="X18" s="483"/>
      <c r="Y18" s="476"/>
      <c r="Z18" s="477"/>
      <c r="AA18" s="477"/>
      <c r="AB18" s="477"/>
      <c r="AC18" s="477"/>
      <c r="AD18" s="477"/>
      <c r="AE18" s="477"/>
      <c r="AF18" s="477"/>
      <c r="AG18" s="477"/>
      <c r="AH18" s="477"/>
      <c r="AI18" s="477"/>
      <c r="AJ18" s="477"/>
      <c r="AK18" s="477"/>
      <c r="AL18" s="477"/>
      <c r="AM18" s="477"/>
      <c r="AN18" s="477"/>
      <c r="AO18" s="477"/>
      <c r="AP18" s="477"/>
      <c r="AQ18" s="477"/>
      <c r="AR18" s="477"/>
      <c r="AS18" s="477"/>
      <c r="AT18" s="477"/>
      <c r="AU18" s="478"/>
    </row>
    <row r="19" spans="3:49" ht="18" customHeight="1" thickBot="1" x14ac:dyDescent="0.2">
      <c r="C19" s="290" t="s">
        <v>2</v>
      </c>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4" t="s">
        <v>187</v>
      </c>
      <c r="AE19" s="15"/>
      <c r="AF19" s="15"/>
      <c r="AG19" s="15"/>
      <c r="AH19" s="15"/>
      <c r="AI19" s="15"/>
      <c r="AJ19" s="15"/>
      <c r="AK19" s="15"/>
      <c r="AL19" s="15"/>
      <c r="AM19" s="15"/>
      <c r="AN19" s="15"/>
      <c r="AO19" s="15"/>
      <c r="AP19" s="15"/>
      <c r="AQ19" s="15"/>
      <c r="AR19" s="15"/>
      <c r="AS19" s="15"/>
      <c r="AT19" s="15"/>
      <c r="AU19" s="15"/>
    </row>
    <row r="20" spans="3:49" ht="13.5" customHeight="1" x14ac:dyDescent="0.15">
      <c r="C20" s="431" t="s">
        <v>1</v>
      </c>
      <c r="D20" s="432"/>
      <c r="E20" s="432"/>
      <c r="F20" s="432"/>
      <c r="G20" s="432"/>
      <c r="H20" s="432"/>
      <c r="I20" s="432"/>
      <c r="J20" s="432"/>
      <c r="K20" s="433"/>
      <c r="L20" s="415" t="s">
        <v>149</v>
      </c>
      <c r="M20" s="416"/>
      <c r="N20" s="416"/>
      <c r="O20" s="416"/>
      <c r="P20" s="416"/>
      <c r="Q20" s="416"/>
      <c r="R20" s="442" t="s">
        <v>166</v>
      </c>
      <c r="S20" s="443"/>
      <c r="T20" s="443"/>
      <c r="U20" s="443"/>
      <c r="V20" s="443"/>
      <c r="W20" s="443"/>
      <c r="X20" s="444"/>
      <c r="Y20" s="451" t="s">
        <v>156</v>
      </c>
      <c r="Z20" s="452"/>
      <c r="AA20" s="452"/>
      <c r="AB20" s="453"/>
      <c r="AC20" s="295"/>
      <c r="AD20" s="460" t="s">
        <v>186</v>
      </c>
      <c r="AE20" s="461"/>
      <c r="AF20" s="461"/>
      <c r="AG20" s="461"/>
      <c r="AH20" s="461"/>
      <c r="AI20" s="461"/>
      <c r="AJ20" s="461"/>
      <c r="AK20" s="461"/>
      <c r="AL20" s="461"/>
      <c r="AM20" s="461"/>
      <c r="AN20" s="461"/>
      <c r="AO20" s="461"/>
      <c r="AP20" s="461"/>
      <c r="AQ20" s="461"/>
      <c r="AR20" s="461"/>
      <c r="AS20" s="461"/>
      <c r="AT20" s="461"/>
      <c r="AU20" s="462"/>
    </row>
    <row r="21" spans="3:49" ht="13.5" customHeight="1" x14ac:dyDescent="0.15">
      <c r="C21" s="434"/>
      <c r="D21" s="435"/>
      <c r="E21" s="435"/>
      <c r="F21" s="435"/>
      <c r="G21" s="435"/>
      <c r="H21" s="435"/>
      <c r="I21" s="435"/>
      <c r="J21" s="435"/>
      <c r="K21" s="436"/>
      <c r="L21" s="440"/>
      <c r="M21" s="441"/>
      <c r="N21" s="441"/>
      <c r="O21" s="441"/>
      <c r="P21" s="441"/>
      <c r="Q21" s="441"/>
      <c r="R21" s="445"/>
      <c r="S21" s="446"/>
      <c r="T21" s="446"/>
      <c r="U21" s="446"/>
      <c r="V21" s="446"/>
      <c r="W21" s="446"/>
      <c r="X21" s="447"/>
      <c r="Y21" s="454"/>
      <c r="Z21" s="455"/>
      <c r="AA21" s="455"/>
      <c r="AB21" s="456"/>
      <c r="AC21" s="295"/>
      <c r="AD21" s="463"/>
      <c r="AE21" s="464"/>
      <c r="AF21" s="464"/>
      <c r="AG21" s="464"/>
      <c r="AH21" s="464"/>
      <c r="AI21" s="464"/>
      <c r="AJ21" s="464"/>
      <c r="AK21" s="464"/>
      <c r="AL21" s="464"/>
      <c r="AM21" s="464"/>
      <c r="AN21" s="464"/>
      <c r="AO21" s="464"/>
      <c r="AP21" s="464"/>
      <c r="AQ21" s="464"/>
      <c r="AR21" s="464"/>
      <c r="AS21" s="464"/>
      <c r="AT21" s="464"/>
      <c r="AU21" s="465"/>
    </row>
    <row r="22" spans="3:49" ht="13.5" customHeight="1" x14ac:dyDescent="0.15">
      <c r="C22" s="437"/>
      <c r="D22" s="438"/>
      <c r="E22" s="438"/>
      <c r="F22" s="438"/>
      <c r="G22" s="438"/>
      <c r="H22" s="438"/>
      <c r="I22" s="438"/>
      <c r="J22" s="438"/>
      <c r="K22" s="439"/>
      <c r="L22" s="440"/>
      <c r="M22" s="441"/>
      <c r="N22" s="441"/>
      <c r="O22" s="441"/>
      <c r="P22" s="441"/>
      <c r="Q22" s="441"/>
      <c r="R22" s="445"/>
      <c r="S22" s="446"/>
      <c r="T22" s="446"/>
      <c r="U22" s="446"/>
      <c r="V22" s="446"/>
      <c r="W22" s="446"/>
      <c r="X22" s="447"/>
      <c r="Y22" s="454"/>
      <c r="Z22" s="455"/>
      <c r="AA22" s="455"/>
      <c r="AB22" s="456"/>
      <c r="AC22" s="295"/>
      <c r="AD22" s="463"/>
      <c r="AE22" s="464"/>
      <c r="AF22" s="464"/>
      <c r="AG22" s="464"/>
      <c r="AH22" s="464"/>
      <c r="AI22" s="464"/>
      <c r="AJ22" s="464"/>
      <c r="AK22" s="464"/>
      <c r="AL22" s="464"/>
      <c r="AM22" s="464"/>
      <c r="AN22" s="464"/>
      <c r="AO22" s="464"/>
      <c r="AP22" s="464"/>
      <c r="AQ22" s="464"/>
      <c r="AR22" s="464"/>
      <c r="AS22" s="464"/>
      <c r="AT22" s="464"/>
      <c r="AU22" s="465"/>
    </row>
    <row r="23" spans="3:49" ht="13.5" customHeight="1" x14ac:dyDescent="0.15">
      <c r="C23" s="469" t="s">
        <v>45</v>
      </c>
      <c r="D23" s="470"/>
      <c r="E23" s="470"/>
      <c r="F23" s="470"/>
      <c r="G23" s="470"/>
      <c r="H23" s="470"/>
      <c r="I23" s="470"/>
      <c r="J23" s="470"/>
      <c r="K23" s="471"/>
      <c r="L23" s="296" t="s">
        <v>138</v>
      </c>
      <c r="M23" s="472" t="s">
        <v>131</v>
      </c>
      <c r="N23" s="472"/>
      <c r="O23" s="472"/>
      <c r="P23" s="472"/>
      <c r="Q23" s="472"/>
      <c r="R23" s="448"/>
      <c r="S23" s="449"/>
      <c r="T23" s="449"/>
      <c r="U23" s="449"/>
      <c r="V23" s="449"/>
      <c r="W23" s="449"/>
      <c r="X23" s="450"/>
      <c r="Y23" s="457"/>
      <c r="Z23" s="458"/>
      <c r="AA23" s="458"/>
      <c r="AB23" s="459"/>
      <c r="AC23" s="295"/>
      <c r="AD23" s="466"/>
      <c r="AE23" s="467"/>
      <c r="AF23" s="467"/>
      <c r="AG23" s="467"/>
      <c r="AH23" s="467"/>
      <c r="AI23" s="467"/>
      <c r="AJ23" s="467"/>
      <c r="AK23" s="467"/>
      <c r="AL23" s="467"/>
      <c r="AM23" s="467"/>
      <c r="AN23" s="467"/>
      <c r="AO23" s="467"/>
      <c r="AP23" s="467"/>
      <c r="AQ23" s="467"/>
      <c r="AR23" s="467"/>
      <c r="AS23" s="467"/>
      <c r="AT23" s="467"/>
      <c r="AU23" s="468"/>
    </row>
    <row r="24" spans="3:49" ht="14.25" customHeight="1" x14ac:dyDescent="0.15">
      <c r="C24" s="521" t="s">
        <v>94</v>
      </c>
      <c r="D24" s="522"/>
      <c r="E24" s="522"/>
      <c r="F24" s="523"/>
      <c r="G24" s="523"/>
      <c r="H24" s="523"/>
      <c r="I24" s="523"/>
      <c r="J24" s="523"/>
      <c r="K24" s="524"/>
      <c r="L24" s="391"/>
      <c r="M24" s="525"/>
      <c r="N24" s="525"/>
      <c r="O24" s="525"/>
      <c r="P24" s="525"/>
      <c r="Q24" s="525"/>
      <c r="R24" s="526"/>
      <c r="S24" s="527"/>
      <c r="T24" s="527"/>
      <c r="U24" s="527"/>
      <c r="V24" s="527"/>
      <c r="W24" s="527"/>
      <c r="X24" s="528"/>
      <c r="Y24" s="383"/>
      <c r="Z24" s="371"/>
      <c r="AA24" s="371"/>
      <c r="AB24" s="372"/>
      <c r="AC24" s="301"/>
      <c r="AD24" s="506"/>
      <c r="AE24" s="507"/>
      <c r="AF24" s="508" t="s">
        <v>20</v>
      </c>
      <c r="AG24" s="473" t="s">
        <v>107</v>
      </c>
      <c r="AH24" s="474"/>
      <c r="AI24" s="474"/>
      <c r="AJ24" s="474"/>
      <c r="AK24" s="474"/>
      <c r="AL24" s="474"/>
      <c r="AM24" s="474"/>
      <c r="AN24" s="474"/>
      <c r="AO24" s="474"/>
      <c r="AP24" s="474"/>
      <c r="AQ24" s="474"/>
      <c r="AR24" s="474"/>
      <c r="AS24" s="474"/>
      <c r="AT24" s="474"/>
      <c r="AU24" s="475"/>
      <c r="AV24" s="361" t="b">
        <v>0</v>
      </c>
      <c r="AW24" s="499" t="b">
        <v>0</v>
      </c>
    </row>
    <row r="25" spans="3:49" ht="14.25" customHeight="1" x14ac:dyDescent="0.15">
      <c r="C25" s="511"/>
      <c r="D25" s="512"/>
      <c r="E25" s="512"/>
      <c r="F25" s="512"/>
      <c r="G25" s="512"/>
      <c r="H25" s="512"/>
      <c r="I25" s="512"/>
      <c r="J25" s="512"/>
      <c r="K25" s="513"/>
      <c r="L25" s="392"/>
      <c r="M25" s="517"/>
      <c r="N25" s="517"/>
      <c r="O25" s="517"/>
      <c r="P25" s="517"/>
      <c r="Q25" s="517"/>
      <c r="R25" s="518"/>
      <c r="S25" s="519"/>
      <c r="T25" s="519"/>
      <c r="U25" s="286" t="s">
        <v>84</v>
      </c>
      <c r="V25" s="519"/>
      <c r="W25" s="519"/>
      <c r="X25" s="286" t="s">
        <v>85</v>
      </c>
      <c r="Y25" s="384"/>
      <c r="Z25" s="373"/>
      <c r="AA25" s="373"/>
      <c r="AB25" s="374"/>
      <c r="AC25" s="301"/>
      <c r="AD25" s="506"/>
      <c r="AE25" s="507"/>
      <c r="AF25" s="509"/>
      <c r="AG25" s="473"/>
      <c r="AH25" s="474"/>
      <c r="AI25" s="474"/>
      <c r="AJ25" s="474"/>
      <c r="AK25" s="474"/>
      <c r="AL25" s="474"/>
      <c r="AM25" s="474"/>
      <c r="AN25" s="474"/>
      <c r="AO25" s="474"/>
      <c r="AP25" s="474"/>
      <c r="AQ25" s="474"/>
      <c r="AR25" s="474"/>
      <c r="AS25" s="474"/>
      <c r="AT25" s="474"/>
      <c r="AU25" s="475"/>
      <c r="AV25" s="361" t="b">
        <v>0</v>
      </c>
      <c r="AW25" s="499"/>
    </row>
    <row r="26" spans="3:49" ht="14.25" customHeight="1" x14ac:dyDescent="0.15">
      <c r="C26" s="514"/>
      <c r="D26" s="515"/>
      <c r="E26" s="515"/>
      <c r="F26" s="515"/>
      <c r="G26" s="515"/>
      <c r="H26" s="515"/>
      <c r="I26" s="515"/>
      <c r="J26" s="515"/>
      <c r="K26" s="516"/>
      <c r="L26" s="393"/>
      <c r="M26" s="517"/>
      <c r="N26" s="517"/>
      <c r="O26" s="517"/>
      <c r="P26" s="517"/>
      <c r="Q26" s="517"/>
      <c r="R26" s="518"/>
      <c r="S26" s="519"/>
      <c r="T26" s="519"/>
      <c r="U26" s="519"/>
      <c r="V26" s="519"/>
      <c r="W26" s="519"/>
      <c r="X26" s="520"/>
      <c r="Y26" s="384"/>
      <c r="Z26" s="373"/>
      <c r="AA26" s="373"/>
      <c r="AB26" s="374"/>
      <c r="AC26" s="301"/>
      <c r="AD26" s="506"/>
      <c r="AE26" s="507"/>
      <c r="AF26" s="509"/>
      <c r="AG26" s="473" t="s">
        <v>108</v>
      </c>
      <c r="AH26" s="474"/>
      <c r="AI26" s="474"/>
      <c r="AJ26" s="474"/>
      <c r="AK26" s="474"/>
      <c r="AL26" s="474"/>
      <c r="AM26" s="474"/>
      <c r="AN26" s="474"/>
      <c r="AO26" s="474"/>
      <c r="AP26" s="474"/>
      <c r="AQ26" s="474"/>
      <c r="AR26" s="474"/>
      <c r="AS26" s="474"/>
      <c r="AT26" s="474"/>
      <c r="AU26" s="475"/>
      <c r="AV26" s="361" t="b">
        <v>0</v>
      </c>
      <c r="AW26" s="499" t="b">
        <v>0</v>
      </c>
    </row>
    <row r="27" spans="3:49" ht="14.25" customHeight="1" x14ac:dyDescent="0.15">
      <c r="C27" s="500"/>
      <c r="D27" s="501"/>
      <c r="E27" s="501"/>
      <c r="F27" s="307" t="s">
        <v>82</v>
      </c>
      <c r="G27" s="387"/>
      <c r="H27" s="307" t="s">
        <v>81</v>
      </c>
      <c r="I27" s="388"/>
      <c r="J27" s="307" t="s">
        <v>80</v>
      </c>
      <c r="K27" s="307"/>
      <c r="L27" s="394"/>
      <c r="M27" s="502"/>
      <c r="N27" s="502"/>
      <c r="O27" s="502"/>
      <c r="P27" s="502"/>
      <c r="Q27" s="502"/>
      <c r="R27" s="503" t="s">
        <v>83</v>
      </c>
      <c r="S27" s="504"/>
      <c r="T27" s="504"/>
      <c r="U27" s="504"/>
      <c r="V27" s="504"/>
      <c r="W27" s="504"/>
      <c r="X27" s="505"/>
      <c r="Y27" s="385"/>
      <c r="Z27" s="375"/>
      <c r="AA27" s="375"/>
      <c r="AB27" s="376"/>
      <c r="AC27" s="301"/>
      <c r="AD27" s="506"/>
      <c r="AE27" s="507"/>
      <c r="AF27" s="510"/>
      <c r="AG27" s="473"/>
      <c r="AH27" s="474"/>
      <c r="AI27" s="474"/>
      <c r="AJ27" s="474"/>
      <c r="AK27" s="474"/>
      <c r="AL27" s="474"/>
      <c r="AM27" s="474"/>
      <c r="AN27" s="474"/>
      <c r="AO27" s="474"/>
      <c r="AP27" s="474"/>
      <c r="AQ27" s="474"/>
      <c r="AR27" s="474"/>
      <c r="AS27" s="474"/>
      <c r="AT27" s="474"/>
      <c r="AU27" s="475"/>
      <c r="AV27" s="362" t="b">
        <v>0</v>
      </c>
      <c r="AW27" s="499"/>
    </row>
    <row r="28" spans="3:49" ht="14.25" customHeight="1" x14ac:dyDescent="0.15">
      <c r="C28" s="521" t="s">
        <v>94</v>
      </c>
      <c r="D28" s="522"/>
      <c r="E28" s="522"/>
      <c r="F28" s="523"/>
      <c r="G28" s="523"/>
      <c r="H28" s="523"/>
      <c r="I28" s="523"/>
      <c r="J28" s="523"/>
      <c r="K28" s="524"/>
      <c r="L28" s="391"/>
      <c r="M28" s="529"/>
      <c r="N28" s="529"/>
      <c r="O28" s="529"/>
      <c r="P28" s="529"/>
      <c r="Q28" s="529"/>
      <c r="R28" s="526"/>
      <c r="S28" s="527"/>
      <c r="T28" s="527"/>
      <c r="U28" s="527"/>
      <c r="V28" s="527"/>
      <c r="W28" s="527"/>
      <c r="X28" s="528"/>
      <c r="Y28" s="383"/>
      <c r="Z28" s="371"/>
      <c r="AA28" s="371"/>
      <c r="AB28" s="372"/>
      <c r="AC28" s="301"/>
      <c r="AD28" s="506"/>
      <c r="AE28" s="507"/>
      <c r="AF28" s="508" t="s">
        <v>21</v>
      </c>
      <c r="AG28" s="473" t="s">
        <v>109</v>
      </c>
      <c r="AH28" s="474"/>
      <c r="AI28" s="474"/>
      <c r="AJ28" s="474"/>
      <c r="AK28" s="474"/>
      <c r="AL28" s="474"/>
      <c r="AM28" s="474"/>
      <c r="AN28" s="474"/>
      <c r="AO28" s="474"/>
      <c r="AP28" s="474"/>
      <c r="AQ28" s="474"/>
      <c r="AR28" s="474"/>
      <c r="AS28" s="474"/>
      <c r="AT28" s="474"/>
      <c r="AU28" s="475"/>
      <c r="AV28" s="361" t="b">
        <v>0</v>
      </c>
      <c r="AW28" s="499" t="b">
        <v>0</v>
      </c>
    </row>
    <row r="29" spans="3:49" ht="14.25" customHeight="1" x14ac:dyDescent="0.15">
      <c r="C29" s="511"/>
      <c r="D29" s="512"/>
      <c r="E29" s="512"/>
      <c r="F29" s="512"/>
      <c r="G29" s="512"/>
      <c r="H29" s="512"/>
      <c r="I29" s="512"/>
      <c r="J29" s="512"/>
      <c r="K29" s="513"/>
      <c r="L29" s="392"/>
      <c r="M29" s="517"/>
      <c r="N29" s="517"/>
      <c r="O29" s="517"/>
      <c r="P29" s="517"/>
      <c r="Q29" s="517"/>
      <c r="R29" s="518"/>
      <c r="S29" s="519"/>
      <c r="T29" s="519"/>
      <c r="U29" s="286" t="s">
        <v>84</v>
      </c>
      <c r="V29" s="519"/>
      <c r="W29" s="519"/>
      <c r="X29" s="286" t="s">
        <v>85</v>
      </c>
      <c r="Y29" s="384"/>
      <c r="Z29" s="373"/>
      <c r="AA29" s="373"/>
      <c r="AB29" s="374"/>
      <c r="AC29" s="301"/>
      <c r="AD29" s="506"/>
      <c r="AE29" s="507"/>
      <c r="AF29" s="509"/>
      <c r="AG29" s="473"/>
      <c r="AH29" s="474"/>
      <c r="AI29" s="474"/>
      <c r="AJ29" s="474"/>
      <c r="AK29" s="474"/>
      <c r="AL29" s="474"/>
      <c r="AM29" s="474"/>
      <c r="AN29" s="474"/>
      <c r="AO29" s="474"/>
      <c r="AP29" s="474"/>
      <c r="AQ29" s="474"/>
      <c r="AR29" s="474"/>
      <c r="AS29" s="474"/>
      <c r="AT29" s="474"/>
      <c r="AU29" s="475"/>
      <c r="AV29" s="361" t="b">
        <v>0</v>
      </c>
      <c r="AW29" s="499"/>
    </row>
    <row r="30" spans="3:49" ht="14.25" customHeight="1" x14ac:dyDescent="0.15">
      <c r="C30" s="514"/>
      <c r="D30" s="515"/>
      <c r="E30" s="515"/>
      <c r="F30" s="515"/>
      <c r="G30" s="515"/>
      <c r="H30" s="515"/>
      <c r="I30" s="515"/>
      <c r="J30" s="515"/>
      <c r="K30" s="516"/>
      <c r="L30" s="393"/>
      <c r="M30" s="517"/>
      <c r="N30" s="517"/>
      <c r="O30" s="517"/>
      <c r="P30" s="517"/>
      <c r="Q30" s="517"/>
      <c r="R30" s="518"/>
      <c r="S30" s="519"/>
      <c r="T30" s="519"/>
      <c r="U30" s="519"/>
      <c r="V30" s="519"/>
      <c r="W30" s="519"/>
      <c r="X30" s="520"/>
      <c r="Y30" s="384"/>
      <c r="Z30" s="373"/>
      <c r="AA30" s="373"/>
      <c r="AB30" s="374"/>
      <c r="AC30" s="301"/>
      <c r="AD30" s="506"/>
      <c r="AE30" s="507"/>
      <c r="AF30" s="509"/>
      <c r="AG30" s="473" t="s">
        <v>110</v>
      </c>
      <c r="AH30" s="474"/>
      <c r="AI30" s="474"/>
      <c r="AJ30" s="474"/>
      <c r="AK30" s="474"/>
      <c r="AL30" s="474"/>
      <c r="AM30" s="474"/>
      <c r="AN30" s="474"/>
      <c r="AO30" s="474"/>
      <c r="AP30" s="474"/>
      <c r="AQ30" s="474"/>
      <c r="AR30" s="474"/>
      <c r="AS30" s="474"/>
      <c r="AT30" s="474"/>
      <c r="AU30" s="475"/>
      <c r="AV30" s="361" t="b">
        <v>0</v>
      </c>
      <c r="AW30" s="499" t="b">
        <v>0</v>
      </c>
    </row>
    <row r="31" spans="3:49" ht="14.25" customHeight="1" x14ac:dyDescent="0.15">
      <c r="C31" s="500"/>
      <c r="D31" s="501"/>
      <c r="E31" s="501"/>
      <c r="F31" s="307" t="s">
        <v>82</v>
      </c>
      <c r="G31" s="387"/>
      <c r="H31" s="307" t="s">
        <v>81</v>
      </c>
      <c r="I31" s="388"/>
      <c r="J31" s="307" t="s">
        <v>80</v>
      </c>
      <c r="K31" s="307"/>
      <c r="L31" s="394"/>
      <c r="M31" s="502"/>
      <c r="N31" s="502"/>
      <c r="O31" s="502"/>
      <c r="P31" s="502"/>
      <c r="Q31" s="502"/>
      <c r="R31" s="503" t="s">
        <v>83</v>
      </c>
      <c r="S31" s="504"/>
      <c r="T31" s="504"/>
      <c r="U31" s="504"/>
      <c r="V31" s="504"/>
      <c r="W31" s="504"/>
      <c r="X31" s="505"/>
      <c r="Y31" s="385"/>
      <c r="Z31" s="375"/>
      <c r="AA31" s="375"/>
      <c r="AB31" s="376"/>
      <c r="AC31" s="301"/>
      <c r="AD31" s="506"/>
      <c r="AE31" s="507"/>
      <c r="AF31" s="509"/>
      <c r="AG31" s="473"/>
      <c r="AH31" s="474"/>
      <c r="AI31" s="474"/>
      <c r="AJ31" s="474"/>
      <c r="AK31" s="474"/>
      <c r="AL31" s="474"/>
      <c r="AM31" s="474"/>
      <c r="AN31" s="474"/>
      <c r="AO31" s="474"/>
      <c r="AP31" s="474"/>
      <c r="AQ31" s="474"/>
      <c r="AR31" s="474"/>
      <c r="AS31" s="474"/>
      <c r="AT31" s="474"/>
      <c r="AU31" s="475"/>
      <c r="AV31" s="362" t="b">
        <v>0</v>
      </c>
      <c r="AW31" s="499"/>
    </row>
    <row r="32" spans="3:49" ht="14.25" customHeight="1" x14ac:dyDescent="0.15">
      <c r="C32" s="521" t="s">
        <v>94</v>
      </c>
      <c r="D32" s="522"/>
      <c r="E32" s="522"/>
      <c r="F32" s="523"/>
      <c r="G32" s="523"/>
      <c r="H32" s="523"/>
      <c r="I32" s="523"/>
      <c r="J32" s="523"/>
      <c r="K32" s="524"/>
      <c r="L32" s="391"/>
      <c r="M32" s="529"/>
      <c r="N32" s="529"/>
      <c r="O32" s="529"/>
      <c r="P32" s="529"/>
      <c r="Q32" s="529"/>
      <c r="R32" s="526"/>
      <c r="S32" s="527"/>
      <c r="T32" s="527"/>
      <c r="U32" s="527"/>
      <c r="V32" s="527"/>
      <c r="W32" s="527"/>
      <c r="X32" s="528"/>
      <c r="Y32" s="383"/>
      <c r="Z32" s="371"/>
      <c r="AA32" s="371"/>
      <c r="AB32" s="372"/>
      <c r="AC32" s="301"/>
      <c r="AD32" s="506"/>
      <c r="AE32" s="507"/>
      <c r="AF32" s="509"/>
      <c r="AG32" s="473" t="s">
        <v>111</v>
      </c>
      <c r="AH32" s="474"/>
      <c r="AI32" s="474"/>
      <c r="AJ32" s="474"/>
      <c r="AK32" s="474"/>
      <c r="AL32" s="474"/>
      <c r="AM32" s="474"/>
      <c r="AN32" s="474"/>
      <c r="AO32" s="474"/>
      <c r="AP32" s="474"/>
      <c r="AQ32" s="474"/>
      <c r="AR32" s="474"/>
      <c r="AS32" s="474"/>
      <c r="AT32" s="474"/>
      <c r="AU32" s="475"/>
      <c r="AV32" s="361" t="b">
        <v>0</v>
      </c>
      <c r="AW32" s="499" t="b">
        <v>0</v>
      </c>
    </row>
    <row r="33" spans="3:55" ht="14.25" customHeight="1" x14ac:dyDescent="0.15">
      <c r="C33" s="511"/>
      <c r="D33" s="512"/>
      <c r="E33" s="512"/>
      <c r="F33" s="512"/>
      <c r="G33" s="512"/>
      <c r="H33" s="512"/>
      <c r="I33" s="512"/>
      <c r="J33" s="512"/>
      <c r="K33" s="513"/>
      <c r="L33" s="392"/>
      <c r="M33" s="517"/>
      <c r="N33" s="517"/>
      <c r="O33" s="517"/>
      <c r="P33" s="517"/>
      <c r="Q33" s="517"/>
      <c r="R33" s="518"/>
      <c r="S33" s="519"/>
      <c r="T33" s="519"/>
      <c r="U33" s="286" t="s">
        <v>84</v>
      </c>
      <c r="V33" s="519"/>
      <c r="W33" s="519"/>
      <c r="X33" s="286" t="s">
        <v>85</v>
      </c>
      <c r="Y33" s="384"/>
      <c r="Z33" s="373"/>
      <c r="AA33" s="373"/>
      <c r="AB33" s="374"/>
      <c r="AC33" s="301"/>
      <c r="AD33" s="506"/>
      <c r="AE33" s="507"/>
      <c r="AF33" s="509"/>
      <c r="AG33" s="473"/>
      <c r="AH33" s="474"/>
      <c r="AI33" s="474"/>
      <c r="AJ33" s="474"/>
      <c r="AK33" s="474"/>
      <c r="AL33" s="474"/>
      <c r="AM33" s="474"/>
      <c r="AN33" s="474"/>
      <c r="AO33" s="474"/>
      <c r="AP33" s="474"/>
      <c r="AQ33" s="474"/>
      <c r="AR33" s="474"/>
      <c r="AS33" s="474"/>
      <c r="AT33" s="474"/>
      <c r="AU33" s="475"/>
      <c r="AV33" s="361" t="b">
        <v>0</v>
      </c>
      <c r="AW33" s="499"/>
    </row>
    <row r="34" spans="3:55" ht="14.25" customHeight="1" x14ac:dyDescent="0.15">
      <c r="C34" s="514"/>
      <c r="D34" s="515"/>
      <c r="E34" s="515"/>
      <c r="F34" s="515"/>
      <c r="G34" s="515"/>
      <c r="H34" s="515"/>
      <c r="I34" s="515"/>
      <c r="J34" s="515"/>
      <c r="K34" s="516"/>
      <c r="L34" s="393"/>
      <c r="M34" s="517"/>
      <c r="N34" s="517"/>
      <c r="O34" s="517"/>
      <c r="P34" s="517"/>
      <c r="Q34" s="517"/>
      <c r="R34" s="518"/>
      <c r="S34" s="519"/>
      <c r="T34" s="519"/>
      <c r="U34" s="519"/>
      <c r="V34" s="519"/>
      <c r="W34" s="519"/>
      <c r="X34" s="520"/>
      <c r="Y34" s="384"/>
      <c r="Z34" s="373"/>
      <c r="AA34" s="373"/>
      <c r="AB34" s="374"/>
      <c r="AC34" s="301"/>
      <c r="AD34" s="506"/>
      <c r="AE34" s="507"/>
      <c r="AF34" s="509"/>
      <c r="AG34" s="473" t="s">
        <v>112</v>
      </c>
      <c r="AH34" s="474"/>
      <c r="AI34" s="474"/>
      <c r="AJ34" s="474"/>
      <c r="AK34" s="474"/>
      <c r="AL34" s="474"/>
      <c r="AM34" s="474"/>
      <c r="AN34" s="474"/>
      <c r="AO34" s="474"/>
      <c r="AP34" s="474"/>
      <c r="AQ34" s="474"/>
      <c r="AR34" s="474"/>
      <c r="AS34" s="474"/>
      <c r="AT34" s="474"/>
      <c r="AU34" s="475"/>
      <c r="AV34" s="361" t="b">
        <v>0</v>
      </c>
      <c r="AW34" s="499" t="b">
        <v>0</v>
      </c>
    </row>
    <row r="35" spans="3:55" ht="14.25" customHeight="1" thickBot="1" x14ac:dyDescent="0.2">
      <c r="C35" s="531"/>
      <c r="D35" s="532"/>
      <c r="E35" s="532"/>
      <c r="F35" s="314" t="s">
        <v>82</v>
      </c>
      <c r="G35" s="389"/>
      <c r="H35" s="314" t="s">
        <v>81</v>
      </c>
      <c r="I35" s="390"/>
      <c r="J35" s="314" t="s">
        <v>80</v>
      </c>
      <c r="K35" s="314"/>
      <c r="L35" s="395"/>
      <c r="M35" s="533"/>
      <c r="N35" s="533"/>
      <c r="O35" s="533"/>
      <c r="P35" s="533"/>
      <c r="Q35" s="533"/>
      <c r="R35" s="534" t="s">
        <v>83</v>
      </c>
      <c r="S35" s="535"/>
      <c r="T35" s="535"/>
      <c r="U35" s="535"/>
      <c r="V35" s="535"/>
      <c r="W35" s="535"/>
      <c r="X35" s="536"/>
      <c r="Y35" s="386"/>
      <c r="Z35" s="377"/>
      <c r="AA35" s="377"/>
      <c r="AB35" s="378"/>
      <c r="AC35" s="301"/>
      <c r="AD35" s="566"/>
      <c r="AE35" s="567"/>
      <c r="AF35" s="530"/>
      <c r="AG35" s="568"/>
      <c r="AH35" s="569"/>
      <c r="AI35" s="569"/>
      <c r="AJ35" s="569"/>
      <c r="AK35" s="569"/>
      <c r="AL35" s="569"/>
      <c r="AM35" s="569"/>
      <c r="AN35" s="569"/>
      <c r="AO35" s="569"/>
      <c r="AP35" s="569"/>
      <c r="AQ35" s="569"/>
      <c r="AR35" s="569"/>
      <c r="AS35" s="569"/>
      <c r="AT35" s="569"/>
      <c r="AU35" s="570"/>
      <c r="AV35" s="362" t="b">
        <v>0</v>
      </c>
      <c r="AW35" s="499"/>
    </row>
    <row r="36" spans="3:55" ht="18" customHeight="1" thickBot="1" x14ac:dyDescent="0.2">
      <c r="C36" s="321" t="s">
        <v>143</v>
      </c>
      <c r="D36" s="322"/>
      <c r="E36" s="322"/>
      <c r="F36" s="322"/>
      <c r="G36" s="322"/>
      <c r="H36" s="322"/>
      <c r="I36" s="322"/>
      <c r="J36" s="322"/>
      <c r="K36" s="322"/>
      <c r="L36" s="322"/>
      <c r="M36" s="322"/>
      <c r="N36" s="322"/>
      <c r="O36" s="322"/>
      <c r="P36" s="545" t="s">
        <v>141</v>
      </c>
      <c r="Q36" s="546"/>
      <c r="R36" s="546"/>
      <c r="S36" s="546"/>
      <c r="T36" s="546"/>
      <c r="U36" s="546"/>
      <c r="V36" s="546"/>
      <c r="W36" s="323"/>
      <c r="X36" s="280"/>
      <c r="Y36" s="280"/>
      <c r="Z36" s="322"/>
      <c r="AA36" s="322"/>
      <c r="AB36" s="322"/>
      <c r="AC36" s="322"/>
      <c r="AD36" s="322"/>
      <c r="AE36" s="322"/>
      <c r="AF36" s="280"/>
      <c r="AG36" s="360" t="s">
        <v>188</v>
      </c>
      <c r="AH36" s="360"/>
      <c r="AI36" s="360"/>
      <c r="AJ36" s="360"/>
      <c r="AK36" s="360"/>
      <c r="AL36" s="360"/>
      <c r="AM36" s="360"/>
      <c r="AN36" s="360"/>
      <c r="AO36" s="360"/>
      <c r="AP36" s="360"/>
      <c r="AQ36" s="360"/>
      <c r="AR36" s="360"/>
      <c r="AS36" s="360"/>
      <c r="AT36" s="360"/>
      <c r="AU36" s="360"/>
    </row>
    <row r="37" spans="3:55" ht="15.75" customHeight="1" x14ac:dyDescent="0.15">
      <c r="C37" s="547" t="s">
        <v>167</v>
      </c>
      <c r="D37" s="548"/>
      <c r="E37" s="548"/>
      <c r="F37" s="548"/>
      <c r="G37" s="548"/>
      <c r="H37" s="548"/>
      <c r="I37" s="548"/>
      <c r="J37" s="548"/>
      <c r="K37" s="548"/>
      <c r="L37" s="548"/>
      <c r="M37" s="548"/>
      <c r="N37" s="549"/>
      <c r="O37" s="324"/>
      <c r="P37" s="556" t="s">
        <v>183</v>
      </c>
      <c r="Q37" s="557"/>
      <c r="R37" s="557"/>
      <c r="S37" s="557"/>
      <c r="T37" s="557"/>
      <c r="U37" s="557"/>
      <c r="V37" s="557"/>
      <c r="W37" s="557"/>
      <c r="X37" s="557"/>
      <c r="Y37" s="557"/>
      <c r="Z37" s="541" t="s">
        <v>185</v>
      </c>
      <c r="AA37" s="542"/>
      <c r="AB37" s="542"/>
      <c r="AC37" s="542"/>
      <c r="AD37" s="542"/>
      <c r="AE37" s="542"/>
      <c r="AF37" s="543"/>
      <c r="AG37" s="558" t="s">
        <v>98</v>
      </c>
      <c r="AH37" s="559"/>
      <c r="AI37" s="559"/>
      <c r="AJ37" s="559"/>
      <c r="AK37" s="559"/>
      <c r="AL37" s="559"/>
      <c r="AM37" s="559"/>
      <c r="AN37" s="559"/>
      <c r="AO37" s="559"/>
      <c r="AP37" s="559"/>
      <c r="AQ37" s="559"/>
      <c r="AR37" s="559"/>
      <c r="AS37" s="559"/>
      <c r="AT37" s="559"/>
      <c r="AU37" s="560"/>
    </row>
    <row r="38" spans="3:55" ht="15.95" customHeight="1" x14ac:dyDescent="0.15">
      <c r="C38" s="550" t="s">
        <v>49</v>
      </c>
      <c r="D38" s="551"/>
      <c r="E38" s="551"/>
      <c r="F38" s="551"/>
      <c r="G38" s="551"/>
      <c r="H38" s="551"/>
      <c r="I38" s="551"/>
      <c r="J38" s="551"/>
      <c r="K38" s="551"/>
      <c r="L38" s="551"/>
      <c r="M38" s="551"/>
      <c r="N38" s="552"/>
      <c r="O38" s="325"/>
      <c r="P38" s="537" t="s">
        <v>91</v>
      </c>
      <c r="Q38" s="538"/>
      <c r="R38" s="538"/>
      <c r="S38" s="538"/>
      <c r="T38" s="538"/>
      <c r="U38" s="538"/>
      <c r="V38" s="538"/>
      <c r="W38" s="538"/>
      <c r="X38" s="538"/>
      <c r="Y38" s="538"/>
      <c r="Z38" s="544"/>
      <c r="AA38" s="542"/>
      <c r="AB38" s="542"/>
      <c r="AC38" s="542"/>
      <c r="AD38" s="542"/>
      <c r="AE38" s="542"/>
      <c r="AF38" s="543"/>
      <c r="AG38" s="370"/>
      <c r="AH38" s="564" t="str">
        <f>IF(ISBLANK(C25),"",IF(ISBLANK($AD$28),IF(ISBLANK($AD$30),IF(ISBLANK($AD$32),IF(ISBLANK($AD$34),IF(ISBLANK($AK$16),8091,4045),2909),2909),2909),2909))</f>
        <v/>
      </c>
      <c r="AI38" s="564"/>
      <c r="AJ38" s="564"/>
      <c r="AK38" s="564"/>
      <c r="AL38" s="379" t="s">
        <v>117</v>
      </c>
      <c r="AM38" s="565">
        <f>IF(ISBLANK($C$25),0,COUNTA($C$25,$C$29,$C$33))</f>
        <v>0</v>
      </c>
      <c r="AN38" s="565"/>
      <c r="AO38" s="382" t="s">
        <v>118</v>
      </c>
      <c r="AP38" s="564" t="str">
        <f>IF(ISBLANK(C25),"",AH38*AM38)</f>
        <v/>
      </c>
      <c r="AQ38" s="564"/>
      <c r="AR38" s="564"/>
      <c r="AS38" s="564"/>
      <c r="AT38" s="564"/>
      <c r="AU38" s="366"/>
    </row>
    <row r="39" spans="3:55" ht="15.95" customHeight="1" x14ac:dyDescent="0.15">
      <c r="C39" s="553" t="s">
        <v>33</v>
      </c>
      <c r="D39" s="554"/>
      <c r="E39" s="554"/>
      <c r="F39" s="554"/>
      <c r="G39" s="554"/>
      <c r="H39" s="554"/>
      <c r="I39" s="554"/>
      <c r="J39" s="554"/>
      <c r="K39" s="554"/>
      <c r="L39" s="554"/>
      <c r="M39" s="554"/>
      <c r="N39" s="555"/>
      <c r="O39" s="327"/>
      <c r="P39" s="539" t="s">
        <v>184</v>
      </c>
      <c r="Q39" s="540"/>
      <c r="R39" s="540"/>
      <c r="S39" s="540"/>
      <c r="T39" s="540"/>
      <c r="U39" s="540"/>
      <c r="V39" s="540"/>
      <c r="W39" s="540"/>
      <c r="X39" s="540"/>
      <c r="Y39" s="540"/>
      <c r="Z39" s="544"/>
      <c r="AA39" s="542"/>
      <c r="AB39" s="542"/>
      <c r="AC39" s="542"/>
      <c r="AD39" s="542"/>
      <c r="AE39" s="542"/>
      <c r="AF39" s="543"/>
      <c r="AG39" s="561" t="s">
        <v>97</v>
      </c>
      <c r="AH39" s="562"/>
      <c r="AI39" s="562"/>
      <c r="AJ39" s="562"/>
      <c r="AK39" s="562"/>
      <c r="AL39" s="562"/>
      <c r="AM39" s="562"/>
      <c r="AN39" s="562"/>
      <c r="AO39" s="562"/>
      <c r="AP39" s="562"/>
      <c r="AQ39" s="562"/>
      <c r="AR39" s="562"/>
      <c r="AS39" s="562"/>
      <c r="AT39" s="562"/>
      <c r="AU39" s="563"/>
    </row>
    <row r="40" spans="3:55" ht="15.95" customHeight="1" thickBot="1" x14ac:dyDescent="0.2">
      <c r="C40" s="576" t="s">
        <v>159</v>
      </c>
      <c r="D40" s="577"/>
      <c r="E40" s="577"/>
      <c r="F40" s="577"/>
      <c r="G40" s="577"/>
      <c r="H40" s="577"/>
      <c r="I40" s="577"/>
      <c r="J40" s="577"/>
      <c r="K40" s="577"/>
      <c r="L40" s="577"/>
      <c r="M40" s="577"/>
      <c r="N40" s="578"/>
      <c r="O40" s="328"/>
      <c r="P40" s="580" t="s">
        <v>91</v>
      </c>
      <c r="Q40" s="581"/>
      <c r="R40" s="581"/>
      <c r="S40" s="581"/>
      <c r="T40" s="581"/>
      <c r="U40" s="581"/>
      <c r="V40" s="581"/>
      <c r="W40" s="581"/>
      <c r="X40" s="581"/>
      <c r="Y40" s="582"/>
      <c r="Z40" s="544"/>
      <c r="AA40" s="542"/>
      <c r="AB40" s="542"/>
      <c r="AC40" s="542"/>
      <c r="AD40" s="542"/>
      <c r="AE40" s="542"/>
      <c r="AF40" s="543"/>
      <c r="AG40" s="77"/>
      <c r="AH40" s="575" t="str">
        <f>IF(ISBLANK(C25),"",IF(ISBLANK($AD$28),IF(ISBLANK($AD$30),IF(ISBLANK($AD$32),IF(ISBLANK($AD$34),IF(ISBLANK($AK$16),809,405),291),291),291),291))</f>
        <v/>
      </c>
      <c r="AI40" s="575"/>
      <c r="AJ40" s="575"/>
      <c r="AK40" s="575"/>
      <c r="AL40" s="380" t="s">
        <v>117</v>
      </c>
      <c r="AM40" s="565">
        <f>IF(ISBLANK($C$25),0,COUNTA($C$25,$C$29,$C$33))</f>
        <v>0</v>
      </c>
      <c r="AN40" s="565"/>
      <c r="AO40" s="381" t="s">
        <v>118</v>
      </c>
      <c r="AP40" s="575" t="str">
        <f>IF(ISBLANK(C25),"",AH40*AM40)</f>
        <v/>
      </c>
      <c r="AQ40" s="575"/>
      <c r="AR40" s="575"/>
      <c r="AS40" s="575"/>
      <c r="AT40" s="575"/>
      <c r="AU40" s="132"/>
    </row>
    <row r="41" spans="3:55" ht="14.25" thickBot="1" x14ac:dyDescent="0.2">
      <c r="C41" s="133" t="s">
        <v>142</v>
      </c>
      <c r="D41" s="2"/>
      <c r="E41" s="2"/>
      <c r="F41" s="2"/>
      <c r="G41" s="2"/>
      <c r="H41" s="2"/>
      <c r="I41" s="2"/>
      <c r="J41" s="2"/>
      <c r="K41" s="2"/>
      <c r="L41" s="2"/>
      <c r="M41" s="2"/>
      <c r="N41" s="2"/>
      <c r="O41" s="2"/>
      <c r="P41" s="2"/>
      <c r="Q41" s="2"/>
      <c r="R41" s="2"/>
      <c r="S41" s="2"/>
      <c r="T41" s="2"/>
      <c r="U41" s="2"/>
      <c r="V41" s="2"/>
      <c r="W41" s="2"/>
      <c r="X41" s="2"/>
      <c r="Y41" s="2"/>
      <c r="Z41" s="2"/>
      <c r="AA41" s="2"/>
      <c r="AB41" s="116"/>
      <c r="AC41" s="116"/>
      <c r="AD41" s="116"/>
      <c r="AE41" s="116"/>
      <c r="AF41" s="330"/>
      <c r="AG41" s="561" t="s">
        <v>174</v>
      </c>
      <c r="AH41" s="562"/>
      <c r="AI41" s="562"/>
      <c r="AJ41" s="562"/>
      <c r="AK41" s="562"/>
      <c r="AL41" s="562"/>
      <c r="AM41" s="562"/>
      <c r="AN41" s="562"/>
      <c r="AO41" s="562"/>
      <c r="AP41" s="562"/>
      <c r="AQ41" s="562"/>
      <c r="AR41" s="562"/>
      <c r="AS41" s="562"/>
      <c r="AT41" s="562"/>
      <c r="AU41" s="563"/>
      <c r="AX41" s="331"/>
      <c r="AY41" s="591" t="s">
        <v>182</v>
      </c>
      <c r="AZ41" s="585" t="s">
        <v>119</v>
      </c>
      <c r="BA41" s="586"/>
      <c r="BB41" s="587" t="s">
        <v>102</v>
      </c>
      <c r="BC41" s="589" t="s">
        <v>180</v>
      </c>
    </row>
    <row r="42" spans="3:55" ht="14.25" customHeight="1" x14ac:dyDescent="0.15">
      <c r="C42" s="44" t="s">
        <v>18</v>
      </c>
      <c r="D42" s="152" t="s">
        <v>77</v>
      </c>
      <c r="E42" s="153"/>
      <c r="F42" s="154"/>
      <c r="G42" s="154"/>
      <c r="H42" s="154"/>
      <c r="I42" s="154"/>
      <c r="J42" s="154"/>
      <c r="K42" s="154"/>
      <c r="L42" s="154"/>
      <c r="M42" s="154"/>
      <c r="N42" s="155"/>
      <c r="O42" s="101"/>
      <c r="P42" s="101"/>
      <c r="Q42" s="101"/>
      <c r="R42" s="101"/>
      <c r="S42" s="101"/>
      <c r="T42" s="101"/>
      <c r="U42" s="101"/>
      <c r="V42" s="101"/>
      <c r="W42" s="101"/>
      <c r="X42" s="101"/>
      <c r="Y42" s="101"/>
      <c r="Z42" s="45"/>
      <c r="AA42" s="101"/>
      <c r="AB42" s="101"/>
      <c r="AC42" s="45"/>
      <c r="AD42" s="123"/>
      <c r="AE42" s="58"/>
      <c r="AF42" s="330"/>
      <c r="AG42" s="337"/>
      <c r="AH42" s="575" t="str">
        <f>IF(ISBLANK(C25),"",273)</f>
        <v/>
      </c>
      <c r="AI42" s="575"/>
      <c r="AJ42" s="575"/>
      <c r="AK42" s="575"/>
      <c r="AL42" s="380" t="s">
        <v>117</v>
      </c>
      <c r="AM42" s="565">
        <f>IF(ISBLANK(C25),0,IF(AV27=TRUE,1,0))+IF(ISBLANK(C29),0,IF(AV31=TRUE,1,0))+IF(ISBLANK(C33),0,IF(AV35=TRUE,1,0))</f>
        <v>0</v>
      </c>
      <c r="AN42" s="565"/>
      <c r="AO42" s="381" t="s">
        <v>118</v>
      </c>
      <c r="AP42" s="575" t="str">
        <f>IF(ISBLANK(C25),"",AH42*AM42)</f>
        <v/>
      </c>
      <c r="AQ42" s="575"/>
      <c r="AR42" s="575"/>
      <c r="AS42" s="575"/>
      <c r="AT42" s="575"/>
      <c r="AU42" s="338"/>
      <c r="AX42" s="335"/>
      <c r="AY42" s="592"/>
      <c r="AZ42" s="332" t="s">
        <v>147</v>
      </c>
      <c r="BA42" s="332" t="s">
        <v>120</v>
      </c>
      <c r="BB42" s="588"/>
      <c r="BC42" s="590"/>
    </row>
    <row r="43" spans="3:55" ht="14.25" customHeight="1" x14ac:dyDescent="0.15">
      <c r="C43" s="159" t="s">
        <v>18</v>
      </c>
      <c r="D43" s="69" t="s">
        <v>189</v>
      </c>
      <c r="E43" s="2"/>
      <c r="F43" s="2"/>
      <c r="G43" s="2"/>
      <c r="H43" s="2"/>
      <c r="I43" s="2"/>
      <c r="J43" s="2"/>
      <c r="K43" s="2"/>
      <c r="L43" s="2"/>
      <c r="M43" s="2"/>
      <c r="N43" s="2"/>
      <c r="O43" s="2"/>
      <c r="P43" s="2"/>
      <c r="Q43" s="2"/>
      <c r="R43" s="2"/>
      <c r="S43" s="2"/>
      <c r="T43" s="2"/>
      <c r="U43" s="2"/>
      <c r="V43" s="2"/>
      <c r="W43" s="2"/>
      <c r="X43" s="160"/>
      <c r="Y43" s="160"/>
      <c r="Z43" s="160"/>
      <c r="AA43" s="160"/>
      <c r="AB43" s="63"/>
      <c r="AC43" s="160"/>
      <c r="AD43" s="2"/>
      <c r="AE43" s="18"/>
      <c r="AF43" s="287"/>
      <c r="AG43" s="561" t="s">
        <v>175</v>
      </c>
      <c r="AH43" s="562"/>
      <c r="AI43" s="562"/>
      <c r="AJ43" s="562"/>
      <c r="AK43" s="562"/>
      <c r="AL43" s="562"/>
      <c r="AM43" s="562"/>
      <c r="AN43" s="562"/>
      <c r="AO43" s="562"/>
      <c r="AP43" s="562"/>
      <c r="AQ43" s="562"/>
      <c r="AR43" s="562"/>
      <c r="AS43" s="562"/>
      <c r="AT43" s="562"/>
      <c r="AU43" s="563"/>
      <c r="AX43" s="369" t="s">
        <v>103</v>
      </c>
      <c r="AY43" s="332" t="s">
        <v>181</v>
      </c>
      <c r="AZ43" s="368">
        <v>4045</v>
      </c>
      <c r="BA43" s="368">
        <v>8091</v>
      </c>
      <c r="BB43" s="368">
        <v>2909</v>
      </c>
      <c r="BC43" s="367">
        <v>273</v>
      </c>
    </row>
    <row r="44" spans="3:55" ht="14.25" customHeight="1" x14ac:dyDescent="0.15">
      <c r="C44" s="159" t="s">
        <v>18</v>
      </c>
      <c r="D44" s="396" t="s">
        <v>190</v>
      </c>
      <c r="E44" s="69"/>
      <c r="F44" s="2"/>
      <c r="G44" s="158"/>
      <c r="H44" s="158"/>
      <c r="I44" s="158"/>
      <c r="J44" s="158"/>
      <c r="K44" s="158"/>
      <c r="L44" s="158"/>
      <c r="M44" s="158"/>
      <c r="N44" s="158"/>
      <c r="O44" s="160"/>
      <c r="P44" s="160"/>
      <c r="Q44" s="160"/>
      <c r="R44" s="160"/>
      <c r="S44" s="160"/>
      <c r="T44" s="160"/>
      <c r="U44" s="160"/>
      <c r="V44" s="10"/>
      <c r="W44" s="10"/>
      <c r="X44" s="160"/>
      <c r="Y44" s="160"/>
      <c r="Z44" s="160"/>
      <c r="AA44" s="160"/>
      <c r="AB44" s="63"/>
      <c r="AC44" s="160"/>
      <c r="AD44" s="2"/>
      <c r="AE44" s="18"/>
      <c r="AF44" s="287"/>
      <c r="AG44" s="364"/>
      <c r="AH44" s="575" t="str">
        <f>IF(ISBLANK(C25),"",27)</f>
        <v/>
      </c>
      <c r="AI44" s="575"/>
      <c r="AJ44" s="575"/>
      <c r="AK44" s="575"/>
      <c r="AL44" s="380" t="s">
        <v>117</v>
      </c>
      <c r="AM44" s="579">
        <f>AM42</f>
        <v>0</v>
      </c>
      <c r="AN44" s="579"/>
      <c r="AO44" s="381" t="s">
        <v>118</v>
      </c>
      <c r="AP44" s="575" t="str">
        <f>IF(ISBLANK(C25),"",AH44*AM44)</f>
        <v/>
      </c>
      <c r="AQ44" s="575"/>
      <c r="AR44" s="575"/>
      <c r="AS44" s="575"/>
      <c r="AT44" s="575"/>
      <c r="AU44" s="339"/>
      <c r="AX44" s="369" t="s">
        <v>104</v>
      </c>
      <c r="AY44" s="332" t="s">
        <v>122</v>
      </c>
      <c r="AZ44" s="368">
        <v>405</v>
      </c>
      <c r="BA44" s="368">
        <v>809</v>
      </c>
      <c r="BB44" s="368">
        <v>291</v>
      </c>
      <c r="BC44" s="367">
        <v>27</v>
      </c>
    </row>
    <row r="45" spans="3:55" ht="14.25" customHeight="1" x14ac:dyDescent="0.15">
      <c r="C45" s="159" t="s">
        <v>0</v>
      </c>
      <c r="D45" s="69" t="s">
        <v>177</v>
      </c>
      <c r="E45" s="69"/>
      <c r="F45" s="2"/>
      <c r="G45" s="2"/>
      <c r="H45" s="2"/>
      <c r="I45" s="2"/>
      <c r="J45" s="2"/>
      <c r="K45" s="160"/>
      <c r="L45" s="160"/>
      <c r="M45" s="160"/>
      <c r="N45" s="160"/>
      <c r="O45" s="160"/>
      <c r="P45" s="160"/>
      <c r="Q45" s="160"/>
      <c r="R45" s="160"/>
      <c r="S45" s="160"/>
      <c r="T45" s="160"/>
      <c r="U45" s="160"/>
      <c r="V45" s="10"/>
      <c r="W45" s="10"/>
      <c r="X45" s="160"/>
      <c r="Y45" s="160"/>
      <c r="Z45" s="30"/>
      <c r="AA45" s="160"/>
      <c r="AB45" s="63"/>
      <c r="AC45" s="160"/>
      <c r="AD45" s="2"/>
      <c r="AE45" s="64"/>
      <c r="AF45" s="287"/>
      <c r="AG45" s="583" t="s">
        <v>178</v>
      </c>
      <c r="AH45" s="584"/>
      <c r="AI45" s="584"/>
      <c r="AJ45" s="584"/>
      <c r="AK45" s="584"/>
      <c r="AL45" s="584"/>
      <c r="AM45" s="584"/>
      <c r="AN45" s="584"/>
      <c r="AO45" s="584"/>
      <c r="AP45" s="595" t="str">
        <f>IF(ISBLANK(C25),"",AP38+AP42)</f>
        <v/>
      </c>
      <c r="AQ45" s="595"/>
      <c r="AR45" s="595"/>
      <c r="AS45" s="595"/>
      <c r="AT45" s="595"/>
      <c r="AU45" s="365"/>
      <c r="AX45" s="369" t="s">
        <v>105</v>
      </c>
      <c r="AY45" s="332" t="s">
        <v>123</v>
      </c>
      <c r="AZ45" s="368">
        <v>4450</v>
      </c>
      <c r="BA45" s="368">
        <v>8900</v>
      </c>
      <c r="BB45" s="368">
        <v>3200</v>
      </c>
      <c r="BC45" s="367">
        <f>SUM(BC43:BC44)</f>
        <v>300</v>
      </c>
    </row>
    <row r="46" spans="3:55" ht="14.25" customHeight="1" x14ac:dyDescent="0.15">
      <c r="C46" s="159" t="s">
        <v>0</v>
      </c>
      <c r="D46" s="69" t="s">
        <v>51</v>
      </c>
      <c r="E46" s="69"/>
      <c r="F46" s="2"/>
      <c r="G46" s="160"/>
      <c r="H46" s="160"/>
      <c r="I46" s="160"/>
      <c r="J46" s="160"/>
      <c r="K46" s="160"/>
      <c r="L46" s="160"/>
      <c r="M46" s="160"/>
      <c r="N46" s="160"/>
      <c r="O46" s="160"/>
      <c r="P46" s="160"/>
      <c r="Q46" s="160"/>
      <c r="R46" s="160"/>
      <c r="S46" s="160"/>
      <c r="T46" s="160"/>
      <c r="U46" s="160"/>
      <c r="V46" s="10"/>
      <c r="W46" s="10"/>
      <c r="X46" s="160"/>
      <c r="Y46" s="160"/>
      <c r="Z46" s="160"/>
      <c r="AA46" s="160"/>
      <c r="AB46" s="63"/>
      <c r="AC46" s="160"/>
      <c r="AD46" s="2"/>
      <c r="AE46" s="18"/>
      <c r="AF46" s="287"/>
      <c r="AG46" s="593" t="s">
        <v>179</v>
      </c>
      <c r="AH46" s="594"/>
      <c r="AI46" s="594"/>
      <c r="AJ46" s="594"/>
      <c r="AK46" s="594"/>
      <c r="AL46" s="594"/>
      <c r="AM46" s="594"/>
      <c r="AN46" s="594"/>
      <c r="AO46" s="594"/>
      <c r="AP46" s="564" t="str">
        <f>IF(ISBLANK(C25),"",AP40+AP44)</f>
        <v/>
      </c>
      <c r="AQ46" s="564"/>
      <c r="AR46" s="564"/>
      <c r="AS46" s="564"/>
      <c r="AT46" s="564"/>
      <c r="AU46" s="366"/>
      <c r="AZ46" s="340" t="s">
        <v>124</v>
      </c>
    </row>
    <row r="47" spans="3:55" ht="14.25" customHeight="1" thickBot="1" x14ac:dyDescent="0.2">
      <c r="C47" s="159" t="s">
        <v>0</v>
      </c>
      <c r="D47" s="151" t="s">
        <v>140</v>
      </c>
      <c r="E47" s="10"/>
      <c r="F47" s="10"/>
      <c r="G47" s="9"/>
      <c r="H47" s="9"/>
      <c r="I47" s="9"/>
      <c r="J47" s="9"/>
      <c r="K47" s="9"/>
      <c r="L47" s="9"/>
      <c r="M47" s="9"/>
      <c r="N47" s="9"/>
      <c r="O47" s="9"/>
      <c r="P47" s="9"/>
      <c r="Q47" s="9"/>
      <c r="R47" s="9"/>
      <c r="S47" s="9"/>
      <c r="T47" s="9"/>
      <c r="U47" s="9"/>
      <c r="V47" s="10"/>
      <c r="W47" s="10"/>
      <c r="X47" s="9"/>
      <c r="Y47" s="9"/>
      <c r="Z47" s="30"/>
      <c r="AA47" s="9"/>
      <c r="AB47" s="151"/>
      <c r="AC47" s="160"/>
      <c r="AD47" s="2"/>
      <c r="AE47" s="61"/>
      <c r="AF47" s="287"/>
      <c r="AG47" s="573" t="s">
        <v>176</v>
      </c>
      <c r="AH47" s="574"/>
      <c r="AI47" s="574"/>
      <c r="AJ47" s="574"/>
      <c r="AK47" s="574"/>
      <c r="AL47" s="574"/>
      <c r="AM47" s="574"/>
      <c r="AN47" s="574"/>
      <c r="AO47" s="574"/>
      <c r="AP47" s="572">
        <f>SUM(AP45:AT46)</f>
        <v>0</v>
      </c>
      <c r="AQ47" s="572"/>
      <c r="AR47" s="572"/>
      <c r="AS47" s="572"/>
      <c r="AT47" s="572"/>
      <c r="AU47" s="363"/>
    </row>
    <row r="48" spans="3:55" ht="14.25" customHeight="1" thickBot="1" x14ac:dyDescent="0.2">
      <c r="C48" s="159" t="s">
        <v>0</v>
      </c>
      <c r="D48" s="69" t="s">
        <v>114</v>
      </c>
      <c r="E48" s="133"/>
      <c r="F48" s="3"/>
      <c r="G48" s="160"/>
      <c r="H48" s="160"/>
      <c r="I48" s="160"/>
      <c r="J48" s="160"/>
      <c r="K48" s="160"/>
      <c r="L48" s="160"/>
      <c r="M48" s="160"/>
      <c r="N48" s="160"/>
      <c r="O48" s="160"/>
      <c r="P48" s="160"/>
      <c r="Q48" s="160"/>
      <c r="R48" s="160"/>
      <c r="S48" s="160"/>
      <c r="T48" s="160"/>
      <c r="U48" s="160"/>
      <c r="V48" s="10"/>
      <c r="W48" s="10"/>
      <c r="X48" s="10"/>
      <c r="Y48" s="10"/>
      <c r="Z48" s="10"/>
      <c r="AA48" s="10"/>
      <c r="AB48" s="10"/>
      <c r="AC48" s="10"/>
      <c r="AD48" s="2"/>
      <c r="AE48" s="24"/>
      <c r="AF48" s="287"/>
      <c r="AG48" s="341"/>
      <c r="AH48" s="341"/>
      <c r="AI48" s="341"/>
      <c r="AJ48" s="342"/>
      <c r="AK48" s="342"/>
      <c r="AL48" s="342"/>
      <c r="AM48" s="342"/>
      <c r="AN48" s="343"/>
      <c r="AO48" s="343"/>
      <c r="AP48" s="343"/>
      <c r="AQ48" s="343"/>
      <c r="AR48" s="343"/>
      <c r="AS48" s="343"/>
      <c r="AT48" s="343"/>
      <c r="AU48" s="344"/>
    </row>
    <row r="49" spans="3:47" ht="14.25" customHeight="1" x14ac:dyDescent="0.15">
      <c r="C49" s="159"/>
      <c r="D49" s="69" t="s">
        <v>96</v>
      </c>
      <c r="E49" s="69"/>
      <c r="F49" s="10"/>
      <c r="G49" s="10"/>
      <c r="H49" s="10"/>
      <c r="I49" s="10"/>
      <c r="J49" s="10"/>
      <c r="K49" s="10"/>
      <c r="L49" s="10"/>
      <c r="M49" s="10"/>
      <c r="N49" s="10"/>
      <c r="O49" s="10"/>
      <c r="P49" s="10"/>
      <c r="Q49" s="10"/>
      <c r="R49" s="10"/>
      <c r="S49" s="10"/>
      <c r="T49" s="10"/>
      <c r="U49" s="10"/>
      <c r="V49" s="10"/>
      <c r="W49" s="10"/>
      <c r="X49" s="10"/>
      <c r="Y49" s="10"/>
      <c r="Z49" s="160"/>
      <c r="AA49" s="10"/>
      <c r="AB49" s="10"/>
      <c r="AC49" s="160"/>
      <c r="AD49" s="2"/>
      <c r="AE49" s="18"/>
      <c r="AF49" s="322"/>
      <c r="AG49" s="596" t="s">
        <v>191</v>
      </c>
      <c r="AH49" s="597"/>
      <c r="AI49" s="597"/>
      <c r="AJ49" s="597"/>
      <c r="AK49" s="597"/>
      <c r="AL49" s="597"/>
      <c r="AM49" s="597"/>
      <c r="AN49" s="597"/>
      <c r="AO49" s="597"/>
      <c r="AP49" s="597"/>
      <c r="AQ49" s="597"/>
      <c r="AR49" s="597"/>
      <c r="AS49" s="597"/>
      <c r="AT49" s="597"/>
      <c r="AU49" s="598"/>
    </row>
    <row r="50" spans="3:47" ht="14.25" customHeight="1" thickBot="1" x14ac:dyDescent="0.2">
      <c r="C50" s="159" t="s">
        <v>0</v>
      </c>
      <c r="D50" s="69" t="s">
        <v>193</v>
      </c>
      <c r="E50" s="69"/>
      <c r="F50" s="10"/>
      <c r="G50" s="160"/>
      <c r="H50" s="160"/>
      <c r="I50" s="160"/>
      <c r="J50" s="160"/>
      <c r="K50" s="22"/>
      <c r="L50" s="22"/>
      <c r="M50" s="22"/>
      <c r="N50" s="23"/>
      <c r="O50" s="10"/>
      <c r="P50" s="10"/>
      <c r="Q50" s="10"/>
      <c r="R50" s="10"/>
      <c r="S50" s="10"/>
      <c r="T50" s="10"/>
      <c r="U50" s="10"/>
      <c r="V50" s="10"/>
      <c r="W50" s="10"/>
      <c r="X50" s="10"/>
      <c r="Y50" s="10"/>
      <c r="Z50" s="160"/>
      <c r="AA50" s="10"/>
      <c r="AB50" s="10"/>
      <c r="AC50" s="160"/>
      <c r="AD50" s="2"/>
      <c r="AE50" s="18"/>
      <c r="AF50" s="338"/>
      <c r="AG50" s="599"/>
      <c r="AH50" s="600"/>
      <c r="AI50" s="600"/>
      <c r="AJ50" s="600"/>
      <c r="AK50" s="600"/>
      <c r="AL50" s="600"/>
      <c r="AM50" s="600"/>
      <c r="AN50" s="600"/>
      <c r="AO50" s="600"/>
      <c r="AP50" s="600"/>
      <c r="AQ50" s="600"/>
      <c r="AR50" s="600"/>
      <c r="AS50" s="600"/>
      <c r="AT50" s="600"/>
      <c r="AU50" s="601"/>
    </row>
    <row r="51" spans="3:47" ht="14.25" customHeight="1" x14ac:dyDescent="0.15">
      <c r="C51" s="159"/>
      <c r="D51" s="69" t="s">
        <v>192</v>
      </c>
      <c r="E51" s="69"/>
      <c r="F51" s="10"/>
      <c r="G51" s="22"/>
      <c r="H51" s="22"/>
      <c r="I51" s="22"/>
      <c r="J51" s="22"/>
      <c r="K51" s="22"/>
      <c r="L51" s="22"/>
      <c r="M51" s="22"/>
      <c r="N51" s="23"/>
      <c r="O51" s="10"/>
      <c r="P51" s="10"/>
      <c r="Q51" s="10"/>
      <c r="R51" s="10"/>
      <c r="S51" s="10"/>
      <c r="T51" s="10"/>
      <c r="U51" s="10"/>
      <c r="V51" s="10"/>
      <c r="W51" s="10"/>
      <c r="X51" s="10"/>
      <c r="Y51" s="10"/>
      <c r="Z51" s="10"/>
      <c r="AA51" s="10"/>
      <c r="AB51" s="10"/>
      <c r="AC51" s="10"/>
      <c r="AD51" s="2"/>
      <c r="AE51" s="24"/>
      <c r="AF51" s="338"/>
      <c r="AG51" s="345"/>
      <c r="AH51" s="346"/>
      <c r="AI51" s="346"/>
      <c r="AJ51" s="346"/>
      <c r="AK51" s="346"/>
      <c r="AL51" s="346"/>
      <c r="AM51" s="346"/>
      <c r="AN51" s="346"/>
      <c r="AO51" s="346"/>
      <c r="AP51" s="346"/>
      <c r="AQ51" s="346"/>
      <c r="AR51" s="346"/>
      <c r="AS51" s="346"/>
      <c r="AT51" s="346"/>
      <c r="AU51" s="347"/>
    </row>
    <row r="52" spans="3:47" ht="14.25" customHeight="1" x14ac:dyDescent="0.15">
      <c r="C52" s="159"/>
      <c r="D52" s="69" t="s">
        <v>115</v>
      </c>
      <c r="E52" s="69"/>
      <c r="F52" s="10"/>
      <c r="G52" s="22"/>
      <c r="H52" s="22"/>
      <c r="I52" s="22"/>
      <c r="J52" s="22"/>
      <c r="K52" s="22"/>
      <c r="L52" s="22"/>
      <c r="M52" s="22"/>
      <c r="N52" s="23"/>
      <c r="O52" s="10"/>
      <c r="P52" s="10"/>
      <c r="Q52" s="10"/>
      <c r="R52" s="10"/>
      <c r="S52" s="10"/>
      <c r="T52" s="10"/>
      <c r="U52" s="10"/>
      <c r="V52" s="10"/>
      <c r="W52" s="10"/>
      <c r="X52" s="10"/>
      <c r="Y52" s="10"/>
      <c r="Z52" s="10"/>
      <c r="AA52" s="10"/>
      <c r="AB52" s="10"/>
      <c r="AC52" s="10"/>
      <c r="AD52" s="2"/>
      <c r="AE52" s="24"/>
      <c r="AF52" s="322"/>
      <c r="AG52" s="348"/>
      <c r="AH52" s="330"/>
      <c r="AI52" s="330"/>
      <c r="AJ52" s="330"/>
      <c r="AK52" s="330"/>
      <c r="AL52" s="330"/>
      <c r="AM52" s="330"/>
      <c r="AN52" s="330"/>
      <c r="AO52" s="330"/>
      <c r="AP52" s="330"/>
      <c r="AQ52" s="330"/>
      <c r="AR52" s="330"/>
      <c r="AS52" s="330"/>
      <c r="AT52" s="330"/>
      <c r="AU52" s="333"/>
    </row>
    <row r="53" spans="3:47" ht="14.25" customHeight="1" x14ac:dyDescent="0.15">
      <c r="C53" s="159" t="s">
        <v>0</v>
      </c>
      <c r="D53" s="137" t="s">
        <v>116</v>
      </c>
      <c r="E53" s="68"/>
      <c r="F53" s="22"/>
      <c r="G53" s="22"/>
      <c r="H53" s="22"/>
      <c r="I53" s="22"/>
      <c r="J53" s="22"/>
      <c r="K53" s="22"/>
      <c r="L53" s="22"/>
      <c r="M53" s="22"/>
      <c r="N53" s="23"/>
      <c r="O53" s="10"/>
      <c r="P53" s="10"/>
      <c r="Q53" s="10"/>
      <c r="R53" s="10"/>
      <c r="S53" s="10"/>
      <c r="T53" s="10"/>
      <c r="U53" s="10"/>
      <c r="V53" s="10"/>
      <c r="W53" s="10"/>
      <c r="X53" s="10"/>
      <c r="Y53" s="10"/>
      <c r="Z53" s="10"/>
      <c r="AA53" s="10"/>
      <c r="AB53" s="10"/>
      <c r="AC53" s="10"/>
      <c r="AD53" s="2"/>
      <c r="AE53" s="24"/>
      <c r="AF53" s="322"/>
      <c r="AG53" s="348"/>
      <c r="AH53" s="330"/>
      <c r="AI53" s="330"/>
      <c r="AJ53" s="330"/>
      <c r="AK53" s="330"/>
      <c r="AL53" s="330"/>
      <c r="AM53" s="330"/>
      <c r="AN53" s="330"/>
      <c r="AO53" s="330"/>
      <c r="AP53" s="330"/>
      <c r="AQ53" s="330"/>
      <c r="AR53" s="330"/>
      <c r="AS53" s="330"/>
      <c r="AT53" s="330"/>
      <c r="AU53" s="333"/>
    </row>
    <row r="54" spans="3:47" ht="14.25" customHeight="1" x14ac:dyDescent="0.15">
      <c r="C54" s="159" t="s">
        <v>0</v>
      </c>
      <c r="D54" s="69" t="s">
        <v>78</v>
      </c>
      <c r="E54" s="69"/>
      <c r="F54" s="10"/>
      <c r="G54" s="10"/>
      <c r="H54" s="10"/>
      <c r="I54" s="10"/>
      <c r="J54" s="10"/>
      <c r="K54" s="10"/>
      <c r="L54" s="10"/>
      <c r="M54" s="10"/>
      <c r="N54" s="10"/>
      <c r="O54" s="10"/>
      <c r="P54" s="10"/>
      <c r="Q54" s="10"/>
      <c r="R54" s="10"/>
      <c r="S54" s="10"/>
      <c r="T54" s="10"/>
      <c r="U54" s="10"/>
      <c r="V54" s="10"/>
      <c r="W54" s="10"/>
      <c r="X54" s="10"/>
      <c r="Y54" s="10"/>
      <c r="Z54" s="10"/>
      <c r="AA54" s="10"/>
      <c r="AB54" s="10"/>
      <c r="AC54" s="10"/>
      <c r="AD54" s="2"/>
      <c r="AE54" s="24"/>
      <c r="AF54" s="322"/>
      <c r="AG54" s="348"/>
      <c r="AH54" s="330"/>
      <c r="AI54" s="330"/>
      <c r="AJ54" s="330"/>
      <c r="AK54" s="330"/>
      <c r="AL54" s="330"/>
      <c r="AM54" s="330"/>
      <c r="AN54" s="330"/>
      <c r="AO54" s="330"/>
      <c r="AP54" s="330"/>
      <c r="AQ54" s="330"/>
      <c r="AR54" s="330"/>
      <c r="AS54" s="330"/>
      <c r="AT54" s="330"/>
      <c r="AU54" s="333"/>
    </row>
    <row r="55" spans="3:47" ht="14.25" customHeight="1" x14ac:dyDescent="0.15">
      <c r="C55" s="159"/>
      <c r="D55" s="69" t="s">
        <v>61</v>
      </c>
      <c r="E55" s="69"/>
      <c r="F55" s="10"/>
      <c r="G55" s="10"/>
      <c r="H55" s="10"/>
      <c r="I55" s="10"/>
      <c r="J55" s="10"/>
      <c r="K55" s="10"/>
      <c r="L55" s="10"/>
      <c r="M55" s="10"/>
      <c r="N55" s="10"/>
      <c r="O55" s="10"/>
      <c r="P55" s="10"/>
      <c r="Q55" s="10"/>
      <c r="R55" s="10"/>
      <c r="S55" s="10"/>
      <c r="T55" s="10"/>
      <c r="U55" s="10"/>
      <c r="V55" s="10"/>
      <c r="W55" s="10"/>
      <c r="X55" s="2"/>
      <c r="Y55" s="2"/>
      <c r="Z55" s="2"/>
      <c r="AA55" s="2"/>
      <c r="AB55" s="10"/>
      <c r="AC55" s="10"/>
      <c r="AD55" s="2"/>
      <c r="AE55" s="24"/>
      <c r="AF55" s="322"/>
      <c r="AG55" s="348"/>
      <c r="AH55" s="330"/>
      <c r="AI55" s="330"/>
      <c r="AJ55" s="330"/>
      <c r="AK55" s="330"/>
      <c r="AL55" s="330"/>
      <c r="AM55" s="330"/>
      <c r="AN55" s="330"/>
      <c r="AO55" s="330"/>
      <c r="AP55" s="330"/>
      <c r="AQ55" s="330"/>
      <c r="AR55" s="330"/>
      <c r="AS55" s="330"/>
      <c r="AT55" s="330"/>
      <c r="AU55" s="333"/>
    </row>
    <row r="56" spans="3:47" ht="12" customHeight="1" x14ac:dyDescent="0.15">
      <c r="C56" s="159"/>
      <c r="D56" s="69"/>
      <c r="E56" s="69"/>
      <c r="F56" s="10"/>
      <c r="G56" s="10"/>
      <c r="H56" s="10"/>
      <c r="I56" s="10"/>
      <c r="J56" s="10"/>
      <c r="K56" s="10"/>
      <c r="L56" s="10"/>
      <c r="M56" s="10"/>
      <c r="N56" s="10"/>
      <c r="O56" s="10"/>
      <c r="P56" s="10"/>
      <c r="Q56" s="10"/>
      <c r="R56" s="10"/>
      <c r="S56" s="10"/>
      <c r="T56" s="10"/>
      <c r="U56" s="10"/>
      <c r="V56" s="10"/>
      <c r="W56" s="10"/>
      <c r="X56" s="10"/>
      <c r="Y56" s="10"/>
      <c r="Z56" s="10"/>
      <c r="AA56" s="10"/>
      <c r="AB56" s="10"/>
      <c r="AC56" s="10"/>
      <c r="AD56" s="2"/>
      <c r="AE56" s="24"/>
      <c r="AF56" s="322"/>
      <c r="AG56" s="348"/>
      <c r="AH56" s="330"/>
      <c r="AI56" s="330"/>
      <c r="AJ56" s="330"/>
      <c r="AK56" s="330"/>
      <c r="AL56" s="330"/>
      <c r="AM56" s="330"/>
      <c r="AN56" s="330"/>
      <c r="AO56" s="330"/>
      <c r="AP56" s="330"/>
      <c r="AQ56" s="330"/>
      <c r="AR56" s="330"/>
      <c r="AS56" s="330"/>
      <c r="AT56" s="330"/>
      <c r="AU56" s="333"/>
    </row>
    <row r="57" spans="3:47" ht="6" customHeight="1" thickBot="1" x14ac:dyDescent="0.2">
      <c r="C57" s="28"/>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122"/>
      <c r="AE57" s="27"/>
      <c r="AF57" s="322"/>
      <c r="AG57" s="348"/>
      <c r="AH57" s="330"/>
      <c r="AI57" s="330"/>
      <c r="AJ57" s="330"/>
      <c r="AK57" s="330"/>
      <c r="AL57" s="330"/>
      <c r="AM57" s="330"/>
      <c r="AN57" s="330"/>
      <c r="AO57" s="330"/>
      <c r="AP57" s="330"/>
      <c r="AQ57" s="330"/>
      <c r="AR57" s="330"/>
      <c r="AS57" s="330"/>
      <c r="AT57" s="330"/>
      <c r="AU57" s="333"/>
    </row>
    <row r="58" spans="3:47" ht="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31" t="s">
        <v>11</v>
      </c>
      <c r="AB58" s="31"/>
      <c r="AC58" s="31"/>
      <c r="AD58" s="31"/>
      <c r="AE58" s="31"/>
      <c r="AF58" s="349"/>
      <c r="AG58" s="348"/>
      <c r="AH58" s="330"/>
      <c r="AI58" s="330"/>
      <c r="AJ58" s="330"/>
      <c r="AK58" s="330"/>
      <c r="AL58" s="330"/>
      <c r="AM58" s="330"/>
      <c r="AN58" s="330"/>
      <c r="AO58" s="330"/>
      <c r="AP58" s="330"/>
      <c r="AQ58" s="330"/>
      <c r="AR58" s="330"/>
      <c r="AS58" s="330"/>
      <c r="AT58" s="330"/>
      <c r="AU58" s="333"/>
    </row>
    <row r="59" spans="3:47" ht="12" customHeight="1" x14ac:dyDescent="0.15">
      <c r="C59" s="2"/>
      <c r="D59" s="2"/>
      <c r="E59" s="2"/>
      <c r="F59" s="2"/>
      <c r="G59" s="2"/>
      <c r="H59" s="2"/>
      <c r="I59" s="2"/>
      <c r="J59" s="2"/>
      <c r="K59" s="2"/>
      <c r="L59" s="2"/>
      <c r="M59" s="2"/>
      <c r="N59" s="2"/>
      <c r="O59" s="2"/>
      <c r="P59" s="2"/>
      <c r="Q59" s="2"/>
      <c r="R59" s="2"/>
      <c r="S59" s="602" t="s">
        <v>89</v>
      </c>
      <c r="T59" s="602"/>
      <c r="U59" s="602"/>
      <c r="V59" s="602"/>
      <c r="W59" s="602"/>
      <c r="X59" s="602"/>
      <c r="Y59" s="602"/>
      <c r="Z59" s="602"/>
      <c r="AA59" s="602"/>
      <c r="AB59" s="602"/>
      <c r="AC59" s="602"/>
      <c r="AD59" s="602"/>
      <c r="AE59" s="602"/>
      <c r="AF59" s="349"/>
      <c r="AG59" s="348"/>
      <c r="AH59" s="330"/>
      <c r="AI59" s="330"/>
      <c r="AJ59" s="330"/>
      <c r="AK59" s="330"/>
      <c r="AL59" s="330"/>
      <c r="AM59" s="330"/>
      <c r="AN59" s="330"/>
      <c r="AO59" s="330"/>
      <c r="AP59" s="330"/>
      <c r="AQ59" s="330"/>
      <c r="AR59" s="330"/>
      <c r="AS59" s="330"/>
      <c r="AT59" s="330"/>
      <c r="AU59" s="333"/>
    </row>
    <row r="60" spans="3:47" ht="12" customHeight="1" x14ac:dyDescent="0.15">
      <c r="C60" s="2"/>
      <c r="D60" s="2"/>
      <c r="E60" s="2"/>
      <c r="F60" s="2"/>
      <c r="G60" s="2"/>
      <c r="H60" s="2"/>
      <c r="I60" s="2"/>
      <c r="J60" s="2"/>
      <c r="K60" s="2"/>
      <c r="L60" s="2"/>
      <c r="M60" s="2"/>
      <c r="N60" s="2"/>
      <c r="O60" s="2"/>
      <c r="P60" s="2"/>
      <c r="Q60" s="2"/>
      <c r="R60" s="2"/>
      <c r="S60" s="602"/>
      <c r="T60" s="602"/>
      <c r="U60" s="602"/>
      <c r="V60" s="602"/>
      <c r="W60" s="602"/>
      <c r="X60" s="602"/>
      <c r="Y60" s="602"/>
      <c r="Z60" s="602"/>
      <c r="AA60" s="602"/>
      <c r="AB60" s="602"/>
      <c r="AC60" s="602"/>
      <c r="AD60" s="602"/>
      <c r="AE60" s="602"/>
      <c r="AF60" s="349"/>
      <c r="AG60" s="348"/>
      <c r="AH60" s="330"/>
      <c r="AI60" s="330"/>
      <c r="AJ60" s="330"/>
      <c r="AK60" s="330"/>
      <c r="AL60" s="330"/>
      <c r="AM60" s="330"/>
      <c r="AN60" s="330"/>
      <c r="AO60" s="330"/>
      <c r="AP60" s="330"/>
      <c r="AQ60" s="330"/>
      <c r="AR60" s="330"/>
      <c r="AS60" s="330"/>
      <c r="AT60" s="330"/>
      <c r="AU60" s="333"/>
    </row>
    <row r="61" spans="3:47" ht="12" customHeight="1" thickBot="1" x14ac:dyDescent="0.2">
      <c r="C61" s="571" t="s">
        <v>88</v>
      </c>
      <c r="D61" s="571"/>
      <c r="E61" s="571"/>
      <c r="F61" s="571"/>
      <c r="G61" s="571"/>
      <c r="H61" s="571"/>
      <c r="I61" s="571"/>
      <c r="J61" s="571"/>
      <c r="K61" s="571"/>
      <c r="L61" s="571"/>
      <c r="M61" s="571"/>
      <c r="N61" s="571"/>
      <c r="O61" s="571"/>
      <c r="P61" s="571"/>
      <c r="Q61" s="571"/>
      <c r="R61" s="571"/>
      <c r="S61" s="78"/>
      <c r="T61" s="78"/>
      <c r="U61" s="78"/>
      <c r="V61" s="78"/>
      <c r="W61" s="78"/>
      <c r="X61" s="78"/>
      <c r="Y61" s="78"/>
      <c r="Z61" s="78"/>
      <c r="AA61" s="78"/>
      <c r="AB61" s="78"/>
      <c r="AC61" s="78"/>
      <c r="AD61" s="78"/>
      <c r="AE61" s="78"/>
      <c r="AF61" s="351"/>
      <c r="AG61" s="348"/>
      <c r="AH61" s="330"/>
      <c r="AI61" s="330"/>
      <c r="AJ61" s="330"/>
      <c r="AK61" s="330"/>
      <c r="AL61" s="330"/>
      <c r="AM61" s="330"/>
      <c r="AN61" s="330"/>
      <c r="AO61" s="330"/>
      <c r="AP61" s="330"/>
      <c r="AQ61" s="330"/>
      <c r="AR61" s="330"/>
      <c r="AS61" s="330"/>
      <c r="AT61" s="330"/>
      <c r="AU61" s="333"/>
    </row>
    <row r="62" spans="3:47" ht="6" customHeight="1" x14ac:dyDescent="0.15">
      <c r="C62" s="352"/>
      <c r="D62" s="352"/>
      <c r="E62" s="352"/>
      <c r="F62" s="352"/>
      <c r="G62" s="352"/>
      <c r="H62" s="352"/>
      <c r="I62" s="352"/>
      <c r="J62" s="352"/>
      <c r="K62" s="352"/>
      <c r="L62" s="352"/>
      <c r="M62" s="352"/>
      <c r="N62" s="352"/>
      <c r="O62" s="352"/>
      <c r="P62" s="352"/>
      <c r="Q62" s="352"/>
      <c r="R62" s="352"/>
      <c r="S62" s="350"/>
      <c r="T62" s="350"/>
      <c r="U62" s="350"/>
      <c r="V62" s="350"/>
      <c r="W62" s="350"/>
      <c r="X62" s="350"/>
      <c r="Y62" s="350"/>
      <c r="Z62" s="350"/>
      <c r="AA62" s="350"/>
      <c r="AB62" s="350"/>
      <c r="AC62" s="350"/>
      <c r="AD62" s="350"/>
      <c r="AE62" s="350"/>
      <c r="AF62" s="351"/>
      <c r="AG62" s="334"/>
      <c r="AH62" s="334"/>
      <c r="AI62" s="334"/>
      <c r="AJ62" s="334"/>
      <c r="AK62" s="334"/>
      <c r="AL62" s="334"/>
      <c r="AM62" s="334"/>
      <c r="AN62" s="334"/>
      <c r="AO62" s="334"/>
      <c r="AP62" s="334"/>
      <c r="AQ62" s="334"/>
      <c r="AR62" s="334"/>
      <c r="AS62" s="334"/>
      <c r="AT62" s="334"/>
      <c r="AU62" s="334"/>
    </row>
    <row r="63" spans="3:47" ht="12" customHeight="1" x14ac:dyDescent="0.15">
      <c r="C63" s="353"/>
      <c r="D63" s="353"/>
      <c r="E63" s="353"/>
      <c r="F63" s="353"/>
      <c r="G63" s="353"/>
      <c r="H63" s="353"/>
      <c r="I63" s="353"/>
      <c r="J63" s="353"/>
      <c r="K63" s="353"/>
      <c r="L63" s="353"/>
      <c r="M63" s="353"/>
      <c r="N63" s="353"/>
      <c r="O63" s="353"/>
      <c r="P63" s="353"/>
      <c r="Q63" s="353"/>
      <c r="R63" s="353"/>
      <c r="S63" s="354"/>
      <c r="T63" s="354"/>
      <c r="U63" s="354"/>
      <c r="V63" s="354"/>
      <c r="W63" s="354"/>
      <c r="X63" s="354"/>
      <c r="Y63" s="354"/>
      <c r="Z63" s="354"/>
      <c r="AA63" s="354"/>
      <c r="AB63" s="354"/>
      <c r="AC63" s="354"/>
      <c r="AD63" s="354"/>
      <c r="AE63" s="354"/>
      <c r="AF63" s="355"/>
      <c r="AG63" s="356"/>
      <c r="AH63" s="356"/>
      <c r="AI63" s="356"/>
      <c r="AJ63" s="357"/>
      <c r="AK63" s="357"/>
      <c r="AL63" s="357"/>
      <c r="AM63" s="357"/>
      <c r="AN63" s="358"/>
      <c r="AO63" s="358"/>
      <c r="AP63" s="358"/>
      <c r="AQ63" s="358"/>
      <c r="AR63" s="358"/>
      <c r="AS63" s="358"/>
      <c r="AT63" s="358"/>
      <c r="AU63" s="359"/>
    </row>
  </sheetData>
  <sheetProtection password="EDF7" sheet="1" objects="1" scenarios="1"/>
  <mergeCells count="133">
    <mergeCell ref="AZ41:BA41"/>
    <mergeCell ref="BB41:BB42"/>
    <mergeCell ref="BC41:BC42"/>
    <mergeCell ref="AY41:AY42"/>
    <mergeCell ref="AP44:AT44"/>
    <mergeCell ref="AG46:AO46"/>
    <mergeCell ref="AP45:AT45"/>
    <mergeCell ref="AG49:AU50"/>
    <mergeCell ref="S59:AE60"/>
    <mergeCell ref="C61:R61"/>
    <mergeCell ref="AP46:AT46"/>
    <mergeCell ref="AP47:AT47"/>
    <mergeCell ref="AG47:AO47"/>
    <mergeCell ref="AH40:AK40"/>
    <mergeCell ref="AM40:AN40"/>
    <mergeCell ref="AP40:AT40"/>
    <mergeCell ref="C40:N40"/>
    <mergeCell ref="AG41:AU41"/>
    <mergeCell ref="AG43:AU43"/>
    <mergeCell ref="AH42:AK42"/>
    <mergeCell ref="AH44:AK44"/>
    <mergeCell ref="AM42:AN42"/>
    <mergeCell ref="AM44:AN44"/>
    <mergeCell ref="AP42:AT42"/>
    <mergeCell ref="P40:Y40"/>
    <mergeCell ref="AG45:AO45"/>
    <mergeCell ref="AW32:AW33"/>
    <mergeCell ref="C33:K34"/>
    <mergeCell ref="M33:Q33"/>
    <mergeCell ref="R33:T33"/>
    <mergeCell ref="V33:W33"/>
    <mergeCell ref="M34:Q34"/>
    <mergeCell ref="R34:X34"/>
    <mergeCell ref="AD34:AE35"/>
    <mergeCell ref="AG34:AU35"/>
    <mergeCell ref="AW34:AW35"/>
    <mergeCell ref="F32:K32"/>
    <mergeCell ref="M32:Q32"/>
    <mergeCell ref="R32:X32"/>
    <mergeCell ref="AD32:AE33"/>
    <mergeCell ref="AG32:AU33"/>
    <mergeCell ref="P38:Y38"/>
    <mergeCell ref="P39:Y39"/>
    <mergeCell ref="Z37:AF40"/>
    <mergeCell ref="P36:V36"/>
    <mergeCell ref="C37:N37"/>
    <mergeCell ref="C38:N38"/>
    <mergeCell ref="C39:N39"/>
    <mergeCell ref="P37:Y37"/>
    <mergeCell ref="AG37:AU37"/>
    <mergeCell ref="AG39:AU39"/>
    <mergeCell ref="AH38:AK38"/>
    <mergeCell ref="AM38:AN38"/>
    <mergeCell ref="AP38:AT38"/>
    <mergeCell ref="AG28:AU29"/>
    <mergeCell ref="AW28:AW29"/>
    <mergeCell ref="C29:K30"/>
    <mergeCell ref="M29:Q29"/>
    <mergeCell ref="R29:T29"/>
    <mergeCell ref="V29:W29"/>
    <mergeCell ref="M30:Q30"/>
    <mergeCell ref="R30:X30"/>
    <mergeCell ref="AD30:AE31"/>
    <mergeCell ref="AG30:AU31"/>
    <mergeCell ref="C28:E28"/>
    <mergeCell ref="F28:K28"/>
    <mergeCell ref="M28:Q28"/>
    <mergeCell ref="R28:X28"/>
    <mergeCell ref="AD28:AE29"/>
    <mergeCell ref="AF28:AF35"/>
    <mergeCell ref="C35:E35"/>
    <mergeCell ref="M35:Q35"/>
    <mergeCell ref="R35:X35"/>
    <mergeCell ref="AW30:AW31"/>
    <mergeCell ref="C31:E31"/>
    <mergeCell ref="M31:Q31"/>
    <mergeCell ref="R31:X31"/>
    <mergeCell ref="C32:E32"/>
    <mergeCell ref="AW26:AW27"/>
    <mergeCell ref="C27:E27"/>
    <mergeCell ref="M27:Q27"/>
    <mergeCell ref="R27:X27"/>
    <mergeCell ref="AD24:AE25"/>
    <mergeCell ref="AF24:AF27"/>
    <mergeCell ref="AG24:AU25"/>
    <mergeCell ref="AW24:AW25"/>
    <mergeCell ref="C25:K26"/>
    <mergeCell ref="M25:Q25"/>
    <mergeCell ref="R25:T25"/>
    <mergeCell ref="V25:W25"/>
    <mergeCell ref="M26:Q26"/>
    <mergeCell ref="R26:X26"/>
    <mergeCell ref="C24:E24"/>
    <mergeCell ref="F24:K24"/>
    <mergeCell ref="M24:Q24"/>
    <mergeCell ref="R24:X24"/>
    <mergeCell ref="AD26:AE27"/>
    <mergeCell ref="AK16:AU17"/>
    <mergeCell ref="C20:K22"/>
    <mergeCell ref="L20:Q22"/>
    <mergeCell ref="R20:X23"/>
    <mergeCell ref="Y20:AB23"/>
    <mergeCell ref="AD20:AU23"/>
    <mergeCell ref="C23:K23"/>
    <mergeCell ref="M23:Q23"/>
    <mergeCell ref="AG26:AU27"/>
    <mergeCell ref="Y18:AU18"/>
    <mergeCell ref="C18:F18"/>
    <mergeCell ref="G18:H18"/>
    <mergeCell ref="I18:V18"/>
    <mergeCell ref="W18:X18"/>
    <mergeCell ref="C16:F17"/>
    <mergeCell ref="H16:J16"/>
    <mergeCell ref="L16:P16"/>
    <mergeCell ref="Q16:AB16"/>
    <mergeCell ref="AC16:AJ17"/>
    <mergeCell ref="G17:AB17"/>
    <mergeCell ref="C14:F15"/>
    <mergeCell ref="G14:I14"/>
    <mergeCell ref="J14:V14"/>
    <mergeCell ref="W14:Y15"/>
    <mergeCell ref="Z14:AD15"/>
    <mergeCell ref="AE14:AH15"/>
    <mergeCell ref="C2:AU4"/>
    <mergeCell ref="C11:X12"/>
    <mergeCell ref="AF12:AI12"/>
    <mergeCell ref="AJ12:AK12"/>
    <mergeCell ref="AL12:AN12"/>
    <mergeCell ref="AO12:AP12"/>
    <mergeCell ref="AQ12:AS12"/>
    <mergeCell ref="AT12:AU12"/>
    <mergeCell ref="AI14:AU15"/>
    <mergeCell ref="G15:V15"/>
  </mergeCells>
  <phoneticPr fontId="36"/>
  <dataValidations count="4">
    <dataValidation type="list" allowBlank="1" showInputMessage="1" showErrorMessage="1" sqref="L35 L27 L31">
      <formula1>",☐,☑"</formula1>
    </dataValidation>
    <dataValidation type="list" allowBlank="1" showInputMessage="1" showErrorMessage="1" sqref="AD24:AE35">
      <formula1>"○,"</formula1>
    </dataValidation>
    <dataValidation imeMode="off" allowBlank="1" showInputMessage="1" showErrorMessage="1" sqref="AF12:AI12 AL12:AN12 AQ12:AS12 H16:J16 L16:P16 Y18:AU18 I18:V18 C27:E27 G27 I27 C31:E31 G31 I31 C35:E35 G35 I35 V25:W25 V29:W29 V33:W33"/>
    <dataValidation imeMode="hiragana" allowBlank="1" showInputMessage="1" showErrorMessage="1" sqref="G17:AB17 R25:T25 AI14:AU15 Z14:AD15 G15:V15 J14:V14 C25:K26 F24:K24 C29:K30 F28:K28 C33:K34 F32:K32 R33:T33 R29:T29 AK16:AU17"/>
  </dataValidations>
  <printOptions horizontalCentered="1" verticalCentered="1"/>
  <pageMargins left="0.23622047244094491" right="0.23622047244094491" top="0" bottom="0"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180975</xdr:colOff>
                    <xdr:row>25</xdr:row>
                    <xdr:rowOff>152400</xdr:rowOff>
                  </from>
                  <to>
                    <xdr:col>15</xdr:col>
                    <xdr:colOff>114300</xdr:colOff>
                    <xdr:row>27</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10</xdr:col>
                    <xdr:colOff>180975</xdr:colOff>
                    <xdr:row>29</xdr:row>
                    <xdr:rowOff>152400</xdr:rowOff>
                  </from>
                  <to>
                    <xdr:col>15</xdr:col>
                    <xdr:colOff>114300</xdr:colOff>
                    <xdr:row>31</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180975</xdr:colOff>
                    <xdr:row>33</xdr:row>
                    <xdr:rowOff>142875</xdr:rowOff>
                  </from>
                  <to>
                    <xdr:col>15</xdr:col>
                    <xdr:colOff>114300</xdr:colOff>
                    <xdr:row>35</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180975</xdr:colOff>
                    <xdr:row>22</xdr:row>
                    <xdr:rowOff>152400</xdr:rowOff>
                  </from>
                  <to>
                    <xdr:col>15</xdr:col>
                    <xdr:colOff>114300</xdr:colOff>
                    <xdr:row>24</xdr:row>
                    <xdr:rowOff>57150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180975</xdr:colOff>
                    <xdr:row>23</xdr:row>
                    <xdr:rowOff>152400</xdr:rowOff>
                  </from>
                  <to>
                    <xdr:col>15</xdr:col>
                    <xdr:colOff>114300</xdr:colOff>
                    <xdr:row>25</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10</xdr:col>
                    <xdr:colOff>180975</xdr:colOff>
                    <xdr:row>24</xdr:row>
                    <xdr:rowOff>142875</xdr:rowOff>
                  </from>
                  <to>
                    <xdr:col>15</xdr:col>
                    <xdr:colOff>114300</xdr:colOff>
                    <xdr:row>26</xdr:row>
                    <xdr:rowOff>28575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180975</xdr:colOff>
                    <xdr:row>26</xdr:row>
                    <xdr:rowOff>152400</xdr:rowOff>
                  </from>
                  <to>
                    <xdr:col>15</xdr:col>
                    <xdr:colOff>114300</xdr:colOff>
                    <xdr:row>28</xdr:row>
                    <xdr:rowOff>38100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10</xdr:col>
                    <xdr:colOff>180975</xdr:colOff>
                    <xdr:row>27</xdr:row>
                    <xdr:rowOff>152400</xdr:rowOff>
                  </from>
                  <to>
                    <xdr:col>15</xdr:col>
                    <xdr:colOff>114300</xdr:colOff>
                    <xdr:row>29</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10</xdr:col>
                    <xdr:colOff>180975</xdr:colOff>
                    <xdr:row>28</xdr:row>
                    <xdr:rowOff>142875</xdr:rowOff>
                  </from>
                  <to>
                    <xdr:col>15</xdr:col>
                    <xdr:colOff>114300</xdr:colOff>
                    <xdr:row>30</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10</xdr:col>
                    <xdr:colOff>180975</xdr:colOff>
                    <xdr:row>30</xdr:row>
                    <xdr:rowOff>152400</xdr:rowOff>
                  </from>
                  <to>
                    <xdr:col>15</xdr:col>
                    <xdr:colOff>114300</xdr:colOff>
                    <xdr:row>32</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180975</xdr:colOff>
                    <xdr:row>31</xdr:row>
                    <xdr:rowOff>152400</xdr:rowOff>
                  </from>
                  <to>
                    <xdr:col>15</xdr:col>
                    <xdr:colOff>114300</xdr:colOff>
                    <xdr:row>33</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10</xdr:col>
                    <xdr:colOff>180975</xdr:colOff>
                    <xdr:row>32</xdr:row>
                    <xdr:rowOff>142875</xdr:rowOff>
                  </from>
                  <to>
                    <xdr:col>15</xdr:col>
                    <xdr:colOff>114300</xdr:colOff>
                    <xdr:row>34</xdr:row>
                    <xdr:rowOff>28575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23</xdr:col>
                    <xdr:colOff>180975</xdr:colOff>
                    <xdr:row>23</xdr:row>
                    <xdr:rowOff>104775</xdr:rowOff>
                  </from>
                  <to>
                    <xdr:col>28</xdr:col>
                    <xdr:colOff>0</xdr:colOff>
                    <xdr:row>24</xdr:row>
                    <xdr:rowOff>171450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23</xdr:col>
                    <xdr:colOff>180975</xdr:colOff>
                    <xdr:row>25</xdr:row>
                    <xdr:rowOff>9525</xdr:rowOff>
                  </from>
                  <to>
                    <xdr:col>28</xdr:col>
                    <xdr:colOff>0</xdr:colOff>
                    <xdr:row>26</xdr:row>
                    <xdr:rowOff>76200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23</xdr:col>
                    <xdr:colOff>180975</xdr:colOff>
                    <xdr:row>27</xdr:row>
                    <xdr:rowOff>104775</xdr:rowOff>
                  </from>
                  <to>
                    <xdr:col>27</xdr:col>
                    <xdr:colOff>190500</xdr:colOff>
                    <xdr:row>28</xdr:row>
                    <xdr:rowOff>171450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23</xdr:col>
                    <xdr:colOff>180975</xdr:colOff>
                    <xdr:row>29</xdr:row>
                    <xdr:rowOff>9525</xdr:rowOff>
                  </from>
                  <to>
                    <xdr:col>27</xdr:col>
                    <xdr:colOff>190500</xdr:colOff>
                    <xdr:row>30</xdr:row>
                    <xdr:rowOff>76200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23</xdr:col>
                    <xdr:colOff>180975</xdr:colOff>
                    <xdr:row>31</xdr:row>
                    <xdr:rowOff>104775</xdr:rowOff>
                  </from>
                  <to>
                    <xdr:col>27</xdr:col>
                    <xdr:colOff>190500</xdr:colOff>
                    <xdr:row>32</xdr:row>
                    <xdr:rowOff>171450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23</xdr:col>
                    <xdr:colOff>180975</xdr:colOff>
                    <xdr:row>33</xdr:row>
                    <xdr:rowOff>9525</xdr:rowOff>
                  </from>
                  <to>
                    <xdr:col>27</xdr:col>
                    <xdr:colOff>190500</xdr:colOff>
                    <xdr:row>34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B63"/>
  <sheetViews>
    <sheetView showGridLines="0" topLeftCell="B1" zoomScale="90" zoomScaleNormal="90" workbookViewId="0">
      <selection activeCell="AX66" sqref="AX66"/>
    </sheetView>
  </sheetViews>
  <sheetFormatPr defaultRowHeight="13.5" x14ac:dyDescent="0.15"/>
  <cols>
    <col min="1" max="2" width="9" style="279"/>
    <col min="3" max="11" width="2.625" style="279" customWidth="1"/>
    <col min="12" max="12" width="2.125" style="279" customWidth="1"/>
    <col min="13" max="13" width="1.625" style="279" customWidth="1"/>
    <col min="14" max="15" width="2.625" style="279" customWidth="1"/>
    <col min="16" max="16" width="1.625" style="279" customWidth="1"/>
    <col min="17" max="32" width="2.625" style="279" customWidth="1"/>
    <col min="33" max="47" width="1.625" style="279" customWidth="1"/>
    <col min="48" max="49" width="0" style="279" hidden="1" customWidth="1"/>
    <col min="50" max="16384" width="9" style="279"/>
  </cols>
  <sheetData>
    <row r="1" spans="3:47" ht="10.5" customHeight="1" x14ac:dyDescent="0.15">
      <c r="C1" s="421" t="s">
        <v>101</v>
      </c>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row>
    <row r="2" spans="3:47" ht="10.5" customHeight="1" x14ac:dyDescent="0.15">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row>
    <row r="3" spans="3:47" ht="10.5" customHeight="1" x14ac:dyDescent="0.15">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c r="AP3" s="421"/>
      <c r="AQ3" s="421"/>
      <c r="AR3" s="421"/>
      <c r="AS3" s="421"/>
      <c r="AT3" s="421"/>
      <c r="AU3" s="421"/>
    </row>
    <row r="4" spans="3:47" ht="6" customHeight="1" x14ac:dyDescent="0.15">
      <c r="C4" s="280"/>
      <c r="D4" s="280"/>
      <c r="E4" s="280"/>
      <c r="F4" s="280"/>
      <c r="G4" s="280"/>
      <c r="H4" s="280"/>
      <c r="I4" s="280"/>
      <c r="J4" s="280"/>
      <c r="K4" s="280"/>
      <c r="L4" s="280"/>
      <c r="M4" s="280"/>
      <c r="N4" s="280"/>
      <c r="O4" s="281"/>
      <c r="P4" s="280"/>
      <c r="Q4" s="280"/>
      <c r="R4" s="280"/>
      <c r="S4" s="280"/>
      <c r="T4" s="280"/>
      <c r="U4" s="280"/>
      <c r="V4" s="280"/>
      <c r="W4" s="280"/>
      <c r="X4" s="280"/>
      <c r="Y4" s="280"/>
      <c r="Z4" s="280"/>
      <c r="AA4" s="282"/>
      <c r="AB4" s="280"/>
      <c r="AC4" s="283"/>
      <c r="AD4" s="283"/>
      <c r="AE4" s="282"/>
      <c r="AF4" s="282"/>
      <c r="AG4" s="282"/>
      <c r="AH4" s="282"/>
      <c r="AI4" s="282"/>
      <c r="AJ4" s="282"/>
      <c r="AK4" s="282"/>
      <c r="AL4" s="282"/>
      <c r="AM4" s="282"/>
      <c r="AN4" s="282"/>
      <c r="AO4" s="282"/>
      <c r="AP4" s="282"/>
      <c r="AQ4" s="282"/>
      <c r="AR4" s="282"/>
      <c r="AS4" s="282"/>
      <c r="AT4" s="282"/>
      <c r="AU4" s="284"/>
    </row>
    <row r="5" spans="3:47" ht="17.100000000000001" customHeight="1" x14ac:dyDescent="0.15">
      <c r="C5" s="285"/>
      <c r="D5" s="285"/>
      <c r="E5" s="285"/>
      <c r="F5" s="285"/>
      <c r="G5" s="285"/>
      <c r="H5" s="285"/>
      <c r="I5" s="285"/>
      <c r="J5" s="285"/>
      <c r="K5" s="285"/>
      <c r="L5" s="285"/>
      <c r="M5" s="285"/>
      <c r="N5" s="285"/>
      <c r="O5" s="281"/>
      <c r="P5" s="286"/>
      <c r="Q5" s="283"/>
      <c r="R5" s="283"/>
      <c r="S5" s="282"/>
      <c r="T5" s="282"/>
      <c r="U5" s="282"/>
      <c r="V5" s="282"/>
      <c r="W5" s="282"/>
      <c r="X5" s="282"/>
      <c r="Y5" s="282"/>
      <c r="Z5" s="282"/>
      <c r="AA5" s="282"/>
      <c r="AB5" s="284"/>
      <c r="AC5" s="284"/>
      <c r="AD5" s="284"/>
      <c r="AE5" s="284"/>
      <c r="AF5" s="284"/>
      <c r="AG5" s="284"/>
      <c r="AH5" s="284"/>
      <c r="AI5" s="284"/>
      <c r="AJ5" s="284"/>
      <c r="AK5" s="284"/>
      <c r="AL5" s="284"/>
      <c r="AM5" s="284"/>
      <c r="AN5" s="284"/>
      <c r="AO5" s="284"/>
      <c r="AP5" s="284"/>
      <c r="AQ5" s="284"/>
      <c r="AR5" s="284"/>
      <c r="AS5" s="284"/>
      <c r="AT5" s="284"/>
      <c r="AU5" s="284"/>
    </row>
    <row r="6" spans="3:47" ht="17.100000000000001" customHeight="1" x14ac:dyDescent="0.15">
      <c r="C6" s="285"/>
      <c r="D6" s="285"/>
      <c r="E6" s="285"/>
      <c r="F6" s="285"/>
      <c r="G6" s="285"/>
      <c r="H6" s="285"/>
      <c r="I6" s="285"/>
      <c r="J6" s="285"/>
      <c r="K6" s="285"/>
      <c r="L6" s="285"/>
      <c r="M6" s="285"/>
      <c r="N6" s="285"/>
      <c r="O6" s="281"/>
      <c r="P6" s="286"/>
      <c r="Q6" s="283"/>
      <c r="R6" s="283"/>
      <c r="S6" s="282"/>
      <c r="T6" s="282"/>
      <c r="U6" s="282"/>
      <c r="V6" s="282"/>
      <c r="W6" s="282"/>
      <c r="X6" s="282"/>
      <c r="Y6" s="282"/>
      <c r="Z6" s="282"/>
      <c r="AA6" s="282"/>
      <c r="AB6" s="284"/>
      <c r="AC6" s="284"/>
      <c r="AD6" s="284"/>
      <c r="AE6" s="284"/>
      <c r="AF6" s="284"/>
      <c r="AG6" s="284"/>
      <c r="AH6" s="284"/>
      <c r="AI6" s="284"/>
      <c r="AJ6" s="284"/>
      <c r="AK6" s="284"/>
      <c r="AL6" s="284"/>
      <c r="AM6" s="284"/>
      <c r="AN6" s="284"/>
      <c r="AO6" s="284"/>
      <c r="AP6" s="284"/>
      <c r="AQ6" s="284"/>
      <c r="AR6" s="284"/>
      <c r="AS6" s="284"/>
      <c r="AT6" s="284"/>
      <c r="AU6" s="284"/>
    </row>
    <row r="7" spans="3:47" ht="17.100000000000001" customHeight="1" x14ac:dyDescent="0.15">
      <c r="C7" s="285"/>
      <c r="D7" s="285"/>
      <c r="E7" s="285"/>
      <c r="F7" s="285"/>
      <c r="G7" s="285"/>
      <c r="H7" s="285"/>
      <c r="I7" s="285"/>
      <c r="J7" s="285"/>
      <c r="K7" s="285"/>
      <c r="L7" s="285"/>
      <c r="M7" s="285"/>
      <c r="N7" s="285"/>
      <c r="O7" s="281"/>
      <c r="P7" s="286"/>
      <c r="Q7" s="283"/>
      <c r="R7" s="283"/>
      <c r="S7" s="282"/>
      <c r="T7" s="282"/>
      <c r="U7" s="282"/>
      <c r="V7" s="282"/>
      <c r="W7" s="282"/>
      <c r="X7" s="282"/>
      <c r="Y7" s="282"/>
      <c r="Z7" s="282"/>
      <c r="AA7" s="282"/>
      <c r="AB7" s="284"/>
      <c r="AC7" s="284"/>
      <c r="AD7" s="284"/>
      <c r="AE7" s="284"/>
      <c r="AF7" s="284"/>
      <c r="AG7" s="284"/>
      <c r="AH7" s="284"/>
      <c r="AI7" s="284"/>
      <c r="AJ7" s="284"/>
      <c r="AK7" s="284"/>
      <c r="AL7" s="284"/>
      <c r="AM7" s="284"/>
      <c r="AN7" s="284"/>
      <c r="AO7" s="284"/>
      <c r="AP7" s="284"/>
      <c r="AQ7" s="284"/>
      <c r="AR7" s="284"/>
      <c r="AS7" s="284"/>
      <c r="AT7" s="284"/>
      <c r="AU7" s="284"/>
    </row>
    <row r="8" spans="3:47" ht="17.100000000000001" customHeight="1" x14ac:dyDescent="0.15">
      <c r="C8" s="285"/>
      <c r="D8" s="285"/>
      <c r="E8" s="285"/>
      <c r="F8" s="285"/>
      <c r="G8" s="285"/>
      <c r="H8" s="285"/>
      <c r="I8" s="285"/>
      <c r="J8" s="285"/>
      <c r="K8" s="285"/>
      <c r="L8" s="285"/>
      <c r="M8" s="285"/>
      <c r="N8" s="285"/>
      <c r="O8" s="281"/>
      <c r="P8" s="286"/>
      <c r="Q8" s="283"/>
      <c r="R8" s="283"/>
      <c r="S8" s="282"/>
      <c r="T8" s="282"/>
      <c r="U8" s="282"/>
      <c r="V8" s="282"/>
      <c r="W8" s="282"/>
      <c r="X8" s="282"/>
      <c r="Y8" s="282"/>
      <c r="Z8" s="282"/>
      <c r="AA8" s="282"/>
      <c r="AB8" s="284"/>
      <c r="AC8" s="284"/>
      <c r="AD8" s="284"/>
      <c r="AE8" s="284"/>
      <c r="AF8" s="284"/>
      <c r="AG8" s="284"/>
      <c r="AH8" s="284"/>
      <c r="AI8" s="284"/>
      <c r="AJ8" s="284"/>
      <c r="AK8" s="284"/>
      <c r="AL8" s="284"/>
      <c r="AM8" s="284"/>
      <c r="AN8" s="284"/>
      <c r="AO8" s="284"/>
      <c r="AP8" s="284"/>
      <c r="AQ8" s="284"/>
      <c r="AR8" s="284"/>
      <c r="AS8" s="284"/>
      <c r="AT8" s="284"/>
      <c r="AU8" s="284"/>
    </row>
    <row r="9" spans="3:47" ht="17.100000000000001" customHeight="1" x14ac:dyDescent="0.15">
      <c r="C9" s="285"/>
      <c r="D9" s="285"/>
      <c r="E9" s="285"/>
      <c r="F9" s="285"/>
      <c r="G9" s="285"/>
      <c r="H9" s="285"/>
      <c r="I9" s="285"/>
      <c r="J9" s="285"/>
      <c r="K9" s="285"/>
      <c r="L9" s="285"/>
      <c r="M9" s="285"/>
      <c r="N9" s="285"/>
      <c r="O9" s="281"/>
      <c r="P9" s="286"/>
      <c r="Q9" s="283"/>
      <c r="R9" s="283"/>
      <c r="S9" s="282"/>
      <c r="T9" s="282"/>
      <c r="U9" s="282"/>
      <c r="V9" s="282"/>
      <c r="W9" s="282"/>
      <c r="X9" s="282"/>
      <c r="Y9" s="282"/>
      <c r="Z9" s="282"/>
      <c r="AA9" s="282"/>
      <c r="AB9" s="284"/>
      <c r="AC9" s="284"/>
      <c r="AD9" s="284"/>
      <c r="AE9" s="284"/>
      <c r="AF9" s="284"/>
      <c r="AG9" s="284"/>
      <c r="AH9" s="284"/>
      <c r="AI9" s="284"/>
      <c r="AJ9" s="284"/>
      <c r="AK9" s="284"/>
      <c r="AL9" s="284"/>
      <c r="AM9" s="284"/>
      <c r="AN9" s="284"/>
      <c r="AO9" s="284"/>
      <c r="AP9" s="284"/>
      <c r="AQ9" s="284"/>
      <c r="AR9" s="284"/>
      <c r="AS9" s="284"/>
      <c r="AT9" s="284"/>
      <c r="AU9" s="284"/>
    </row>
    <row r="10" spans="3:47" ht="9.75" customHeight="1" x14ac:dyDescent="0.15">
      <c r="C10" s="422"/>
      <c r="D10" s="422"/>
      <c r="E10" s="422"/>
      <c r="F10" s="422"/>
      <c r="G10" s="422"/>
      <c r="H10" s="422"/>
      <c r="I10" s="422"/>
      <c r="J10" s="422"/>
      <c r="K10" s="422"/>
      <c r="L10" s="422"/>
      <c r="M10" s="422"/>
      <c r="N10" s="422"/>
      <c r="O10" s="422"/>
      <c r="P10" s="422"/>
      <c r="Q10" s="422"/>
      <c r="R10" s="422"/>
      <c r="S10" s="422"/>
      <c r="T10" s="422"/>
      <c r="U10" s="422"/>
      <c r="V10" s="422"/>
      <c r="W10" s="422"/>
      <c r="X10" s="422"/>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row>
    <row r="11" spans="3:47" ht="17.25" x14ac:dyDescent="0.15">
      <c r="C11" s="422"/>
      <c r="D11" s="422"/>
      <c r="E11" s="422"/>
      <c r="F11" s="422"/>
      <c r="G11" s="422"/>
      <c r="H11" s="422"/>
      <c r="I11" s="422"/>
      <c r="J11" s="422"/>
      <c r="K11" s="422"/>
      <c r="L11" s="422"/>
      <c r="M11" s="422"/>
      <c r="N11" s="422"/>
      <c r="O11" s="422"/>
      <c r="P11" s="422"/>
      <c r="Q11" s="422"/>
      <c r="R11" s="422"/>
      <c r="S11" s="422"/>
      <c r="T11" s="422"/>
      <c r="U11" s="422"/>
      <c r="V11" s="422"/>
      <c r="W11" s="422"/>
      <c r="X11" s="422"/>
      <c r="Y11" s="287"/>
      <c r="Z11" s="280"/>
      <c r="AA11" s="280"/>
      <c r="AB11" s="280"/>
      <c r="AC11" s="288" t="s">
        <v>16</v>
      </c>
      <c r="AD11" s="288"/>
      <c r="AE11" s="289"/>
      <c r="AF11" s="603"/>
      <c r="AG11" s="603"/>
      <c r="AH11" s="603"/>
      <c r="AI11" s="603"/>
      <c r="AJ11" s="424" t="s">
        <v>82</v>
      </c>
      <c r="AK11" s="424"/>
      <c r="AL11" s="603"/>
      <c r="AM11" s="603"/>
      <c r="AN11" s="603"/>
      <c r="AO11" s="424" t="s">
        <v>81</v>
      </c>
      <c r="AP11" s="424"/>
      <c r="AQ11" s="603"/>
      <c r="AR11" s="603"/>
      <c r="AS11" s="603"/>
      <c r="AT11" s="424" t="s">
        <v>93</v>
      </c>
      <c r="AU11" s="424"/>
    </row>
    <row r="12" spans="3:47" ht="14.25" thickBot="1" x14ac:dyDescent="0.2">
      <c r="C12" s="290" t="s">
        <v>7</v>
      </c>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row>
    <row r="13" spans="3:47" ht="15" customHeight="1" x14ac:dyDescent="0.15">
      <c r="C13" s="397" t="s">
        <v>125</v>
      </c>
      <c r="D13" s="398"/>
      <c r="E13" s="398"/>
      <c r="F13" s="398"/>
      <c r="G13" s="401" t="s">
        <v>106</v>
      </c>
      <c r="H13" s="402"/>
      <c r="I13" s="402"/>
      <c r="J13" s="621"/>
      <c r="K13" s="621"/>
      <c r="L13" s="621"/>
      <c r="M13" s="621"/>
      <c r="N13" s="621"/>
      <c r="O13" s="621"/>
      <c r="P13" s="621"/>
      <c r="Q13" s="621"/>
      <c r="R13" s="621"/>
      <c r="S13" s="621"/>
      <c r="T13" s="621"/>
      <c r="U13" s="621"/>
      <c r="V13" s="622"/>
      <c r="W13" s="405" t="s">
        <v>43</v>
      </c>
      <c r="X13" s="406"/>
      <c r="Y13" s="407"/>
      <c r="Z13" s="608"/>
      <c r="AA13" s="608"/>
      <c r="AB13" s="608"/>
      <c r="AC13" s="608"/>
      <c r="AD13" s="623"/>
      <c r="AE13" s="415" t="s">
        <v>87</v>
      </c>
      <c r="AF13" s="416"/>
      <c r="AG13" s="416"/>
      <c r="AH13" s="417"/>
      <c r="AI13" s="607"/>
      <c r="AJ13" s="608"/>
      <c r="AK13" s="608"/>
      <c r="AL13" s="608"/>
      <c r="AM13" s="608"/>
      <c r="AN13" s="608"/>
      <c r="AO13" s="608"/>
      <c r="AP13" s="608"/>
      <c r="AQ13" s="608"/>
      <c r="AR13" s="608"/>
      <c r="AS13" s="608"/>
      <c r="AT13" s="608"/>
      <c r="AU13" s="609"/>
    </row>
    <row r="14" spans="3:47" ht="24" customHeight="1" x14ac:dyDescent="0.15">
      <c r="C14" s="399"/>
      <c r="D14" s="400"/>
      <c r="E14" s="400"/>
      <c r="F14" s="400"/>
      <c r="G14" s="610"/>
      <c r="H14" s="611"/>
      <c r="I14" s="611"/>
      <c r="J14" s="611"/>
      <c r="K14" s="611"/>
      <c r="L14" s="611"/>
      <c r="M14" s="611"/>
      <c r="N14" s="611"/>
      <c r="O14" s="611"/>
      <c r="P14" s="611"/>
      <c r="Q14" s="611"/>
      <c r="R14" s="611"/>
      <c r="S14" s="611"/>
      <c r="T14" s="611"/>
      <c r="U14" s="611"/>
      <c r="V14" s="613"/>
      <c r="W14" s="408"/>
      <c r="X14" s="409"/>
      <c r="Y14" s="410"/>
      <c r="Z14" s="611"/>
      <c r="AA14" s="611"/>
      <c r="AB14" s="611"/>
      <c r="AC14" s="611"/>
      <c r="AD14" s="613"/>
      <c r="AE14" s="418"/>
      <c r="AF14" s="419"/>
      <c r="AG14" s="419"/>
      <c r="AH14" s="420"/>
      <c r="AI14" s="610"/>
      <c r="AJ14" s="611"/>
      <c r="AK14" s="611"/>
      <c r="AL14" s="611"/>
      <c r="AM14" s="611"/>
      <c r="AN14" s="611"/>
      <c r="AO14" s="611"/>
      <c r="AP14" s="611"/>
      <c r="AQ14" s="611"/>
      <c r="AR14" s="611"/>
      <c r="AS14" s="611"/>
      <c r="AT14" s="611"/>
      <c r="AU14" s="612"/>
    </row>
    <row r="15" spans="3:47" ht="15" customHeight="1" x14ac:dyDescent="0.2">
      <c r="C15" s="486" t="s">
        <v>126</v>
      </c>
      <c r="D15" s="487"/>
      <c r="E15" s="487"/>
      <c r="F15" s="488"/>
      <c r="G15" s="291" t="s">
        <v>10</v>
      </c>
      <c r="H15" s="614"/>
      <c r="I15" s="614"/>
      <c r="J15" s="614"/>
      <c r="K15" s="292" t="s">
        <v>79</v>
      </c>
      <c r="L15" s="614"/>
      <c r="M15" s="614"/>
      <c r="N15" s="614"/>
      <c r="O15" s="614"/>
      <c r="P15" s="614"/>
      <c r="Q15" s="487"/>
      <c r="R15" s="487"/>
      <c r="S15" s="487"/>
      <c r="T15" s="487"/>
      <c r="U15" s="487"/>
      <c r="V15" s="487"/>
      <c r="W15" s="487"/>
      <c r="X15" s="487"/>
      <c r="Y15" s="487"/>
      <c r="Z15" s="487"/>
      <c r="AA15" s="487"/>
      <c r="AB15" s="488"/>
      <c r="AC15" s="492" t="s">
        <v>165</v>
      </c>
      <c r="AD15" s="493"/>
      <c r="AE15" s="493"/>
      <c r="AF15" s="493"/>
      <c r="AG15" s="493"/>
      <c r="AH15" s="493"/>
      <c r="AI15" s="493"/>
      <c r="AJ15" s="493"/>
      <c r="AK15" s="293"/>
      <c r="AL15" s="615"/>
      <c r="AM15" s="615"/>
      <c r="AN15" s="615"/>
      <c r="AO15" s="615"/>
      <c r="AP15" s="615"/>
      <c r="AQ15" s="615"/>
      <c r="AR15" s="615"/>
      <c r="AS15" s="615"/>
      <c r="AT15" s="616"/>
      <c r="AU15" s="617"/>
    </row>
    <row r="16" spans="3:47" ht="24" customHeight="1" x14ac:dyDescent="0.15">
      <c r="C16" s="489"/>
      <c r="D16" s="424"/>
      <c r="E16" s="424"/>
      <c r="F16" s="490"/>
      <c r="G16" s="618"/>
      <c r="H16" s="619"/>
      <c r="I16" s="619"/>
      <c r="J16" s="619"/>
      <c r="K16" s="619"/>
      <c r="L16" s="619"/>
      <c r="M16" s="619"/>
      <c r="N16" s="619"/>
      <c r="O16" s="619"/>
      <c r="P16" s="619"/>
      <c r="Q16" s="619"/>
      <c r="R16" s="619"/>
      <c r="S16" s="619"/>
      <c r="T16" s="619"/>
      <c r="U16" s="619"/>
      <c r="V16" s="619"/>
      <c r="W16" s="619"/>
      <c r="X16" s="619"/>
      <c r="Y16" s="619"/>
      <c r="Z16" s="619"/>
      <c r="AA16" s="619"/>
      <c r="AB16" s="620"/>
      <c r="AC16" s="494"/>
      <c r="AD16" s="495"/>
      <c r="AE16" s="495"/>
      <c r="AF16" s="495"/>
      <c r="AG16" s="495"/>
      <c r="AH16" s="495"/>
      <c r="AI16" s="495"/>
      <c r="AJ16" s="495"/>
      <c r="AK16" s="294"/>
      <c r="AL16" s="615"/>
      <c r="AM16" s="615"/>
      <c r="AN16" s="615"/>
      <c r="AO16" s="615"/>
      <c r="AP16" s="615"/>
      <c r="AQ16" s="615"/>
      <c r="AR16" s="615"/>
      <c r="AS16" s="615"/>
      <c r="AT16" s="616"/>
      <c r="AU16" s="617"/>
    </row>
    <row r="17" spans="3:49" ht="33" customHeight="1" thickBot="1" x14ac:dyDescent="0.25">
      <c r="C17" s="479" t="s">
        <v>5</v>
      </c>
      <c r="D17" s="480"/>
      <c r="E17" s="480"/>
      <c r="F17" s="481"/>
      <c r="G17" s="482" t="s">
        <v>4</v>
      </c>
      <c r="H17" s="483"/>
      <c r="I17" s="604"/>
      <c r="J17" s="605"/>
      <c r="K17" s="605"/>
      <c r="L17" s="605"/>
      <c r="M17" s="605"/>
      <c r="N17" s="605"/>
      <c r="O17" s="605"/>
      <c r="P17" s="605"/>
      <c r="Q17" s="605"/>
      <c r="R17" s="605"/>
      <c r="S17" s="605"/>
      <c r="T17" s="605"/>
      <c r="U17" s="605"/>
      <c r="V17" s="624"/>
      <c r="W17" s="485" t="s">
        <v>3</v>
      </c>
      <c r="X17" s="483"/>
      <c r="Y17" s="604"/>
      <c r="Z17" s="605"/>
      <c r="AA17" s="605"/>
      <c r="AB17" s="605"/>
      <c r="AC17" s="605"/>
      <c r="AD17" s="605"/>
      <c r="AE17" s="605"/>
      <c r="AF17" s="605"/>
      <c r="AG17" s="605"/>
      <c r="AH17" s="605"/>
      <c r="AI17" s="605"/>
      <c r="AJ17" s="605"/>
      <c r="AK17" s="605"/>
      <c r="AL17" s="605"/>
      <c r="AM17" s="605"/>
      <c r="AN17" s="605"/>
      <c r="AO17" s="605"/>
      <c r="AP17" s="605"/>
      <c r="AQ17" s="605"/>
      <c r="AR17" s="605"/>
      <c r="AS17" s="605"/>
      <c r="AT17" s="605"/>
      <c r="AU17" s="606"/>
    </row>
    <row r="18" spans="3:49" ht="18" customHeight="1" thickBot="1" x14ac:dyDescent="0.2">
      <c r="C18" s="290" t="s">
        <v>2</v>
      </c>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4" t="s">
        <v>136</v>
      </c>
      <c r="AE18" s="15"/>
      <c r="AF18" s="15"/>
      <c r="AG18" s="15"/>
      <c r="AH18" s="15"/>
      <c r="AI18" s="15"/>
      <c r="AJ18" s="15"/>
      <c r="AK18" s="15"/>
      <c r="AL18" s="15"/>
      <c r="AM18" s="15"/>
      <c r="AN18" s="15"/>
      <c r="AO18" s="15"/>
      <c r="AP18" s="15"/>
      <c r="AQ18" s="15"/>
      <c r="AR18" s="15"/>
      <c r="AS18" s="15"/>
      <c r="AT18" s="15"/>
      <c r="AU18" s="15"/>
    </row>
    <row r="19" spans="3:49" ht="13.5" customHeight="1" x14ac:dyDescent="0.15">
      <c r="C19" s="431" t="s">
        <v>1</v>
      </c>
      <c r="D19" s="432"/>
      <c r="E19" s="432"/>
      <c r="F19" s="432"/>
      <c r="G19" s="432"/>
      <c r="H19" s="432"/>
      <c r="I19" s="432"/>
      <c r="J19" s="432"/>
      <c r="K19" s="433"/>
      <c r="L19" s="415" t="s">
        <v>149</v>
      </c>
      <c r="M19" s="416"/>
      <c r="N19" s="416"/>
      <c r="O19" s="416"/>
      <c r="P19" s="416"/>
      <c r="Q19" s="416"/>
      <c r="R19" s="442" t="s">
        <v>166</v>
      </c>
      <c r="S19" s="443"/>
      <c r="T19" s="443"/>
      <c r="U19" s="443"/>
      <c r="V19" s="443"/>
      <c r="W19" s="443"/>
      <c r="X19" s="444"/>
      <c r="Y19" s="451" t="s">
        <v>156</v>
      </c>
      <c r="Z19" s="452"/>
      <c r="AA19" s="452"/>
      <c r="AB19" s="453"/>
      <c r="AC19" s="295"/>
      <c r="AD19" s="460" t="s">
        <v>135</v>
      </c>
      <c r="AE19" s="461"/>
      <c r="AF19" s="461"/>
      <c r="AG19" s="461"/>
      <c r="AH19" s="461"/>
      <c r="AI19" s="461"/>
      <c r="AJ19" s="461"/>
      <c r="AK19" s="461"/>
      <c r="AL19" s="461"/>
      <c r="AM19" s="461"/>
      <c r="AN19" s="461"/>
      <c r="AO19" s="461"/>
      <c r="AP19" s="461"/>
      <c r="AQ19" s="461"/>
      <c r="AR19" s="461"/>
      <c r="AS19" s="461"/>
      <c r="AT19" s="461"/>
      <c r="AU19" s="462"/>
    </row>
    <row r="20" spans="3:49" ht="13.5" customHeight="1" x14ac:dyDescent="0.15">
      <c r="C20" s="434"/>
      <c r="D20" s="435"/>
      <c r="E20" s="435"/>
      <c r="F20" s="435"/>
      <c r="G20" s="435"/>
      <c r="H20" s="435"/>
      <c r="I20" s="435"/>
      <c r="J20" s="435"/>
      <c r="K20" s="436"/>
      <c r="L20" s="440"/>
      <c r="M20" s="441"/>
      <c r="N20" s="441"/>
      <c r="O20" s="441"/>
      <c r="P20" s="441"/>
      <c r="Q20" s="441"/>
      <c r="R20" s="445"/>
      <c r="S20" s="446"/>
      <c r="T20" s="446"/>
      <c r="U20" s="446"/>
      <c r="V20" s="446"/>
      <c r="W20" s="446"/>
      <c r="X20" s="447"/>
      <c r="Y20" s="454"/>
      <c r="Z20" s="455"/>
      <c r="AA20" s="455"/>
      <c r="AB20" s="456"/>
      <c r="AC20" s="295"/>
      <c r="AD20" s="463"/>
      <c r="AE20" s="464"/>
      <c r="AF20" s="464"/>
      <c r="AG20" s="464"/>
      <c r="AH20" s="464"/>
      <c r="AI20" s="464"/>
      <c r="AJ20" s="464"/>
      <c r="AK20" s="464"/>
      <c r="AL20" s="464"/>
      <c r="AM20" s="464"/>
      <c r="AN20" s="464"/>
      <c r="AO20" s="464"/>
      <c r="AP20" s="464"/>
      <c r="AQ20" s="464"/>
      <c r="AR20" s="464"/>
      <c r="AS20" s="464"/>
      <c r="AT20" s="464"/>
      <c r="AU20" s="465"/>
    </row>
    <row r="21" spans="3:49" ht="13.5" customHeight="1" x14ac:dyDescent="0.15">
      <c r="C21" s="437"/>
      <c r="D21" s="438"/>
      <c r="E21" s="438"/>
      <c r="F21" s="438"/>
      <c r="G21" s="438"/>
      <c r="H21" s="438"/>
      <c r="I21" s="438"/>
      <c r="J21" s="438"/>
      <c r="K21" s="439"/>
      <c r="L21" s="440"/>
      <c r="M21" s="441"/>
      <c r="N21" s="441"/>
      <c r="O21" s="441"/>
      <c r="P21" s="441"/>
      <c r="Q21" s="441"/>
      <c r="R21" s="445"/>
      <c r="S21" s="446"/>
      <c r="T21" s="446"/>
      <c r="U21" s="446"/>
      <c r="V21" s="446"/>
      <c r="W21" s="446"/>
      <c r="X21" s="447"/>
      <c r="Y21" s="454"/>
      <c r="Z21" s="455"/>
      <c r="AA21" s="455"/>
      <c r="AB21" s="456"/>
      <c r="AC21" s="295"/>
      <c r="AD21" s="463"/>
      <c r="AE21" s="464"/>
      <c r="AF21" s="464"/>
      <c r="AG21" s="464"/>
      <c r="AH21" s="464"/>
      <c r="AI21" s="464"/>
      <c r="AJ21" s="464"/>
      <c r="AK21" s="464"/>
      <c r="AL21" s="464"/>
      <c r="AM21" s="464"/>
      <c r="AN21" s="464"/>
      <c r="AO21" s="464"/>
      <c r="AP21" s="464"/>
      <c r="AQ21" s="464"/>
      <c r="AR21" s="464"/>
      <c r="AS21" s="464"/>
      <c r="AT21" s="464"/>
      <c r="AU21" s="465"/>
    </row>
    <row r="22" spans="3:49" ht="13.5" customHeight="1" x14ac:dyDescent="0.15">
      <c r="C22" s="469" t="s">
        <v>45</v>
      </c>
      <c r="D22" s="470"/>
      <c r="E22" s="470"/>
      <c r="F22" s="470"/>
      <c r="G22" s="470"/>
      <c r="H22" s="470"/>
      <c r="I22" s="470"/>
      <c r="J22" s="470"/>
      <c r="K22" s="471"/>
      <c r="L22" s="296" t="s">
        <v>138</v>
      </c>
      <c r="M22" s="472" t="s">
        <v>131</v>
      </c>
      <c r="N22" s="472"/>
      <c r="O22" s="472"/>
      <c r="P22" s="472"/>
      <c r="Q22" s="472"/>
      <c r="R22" s="448"/>
      <c r="S22" s="449"/>
      <c r="T22" s="449"/>
      <c r="U22" s="449"/>
      <c r="V22" s="449"/>
      <c r="W22" s="449"/>
      <c r="X22" s="450"/>
      <c r="Y22" s="457"/>
      <c r="Z22" s="458"/>
      <c r="AA22" s="458"/>
      <c r="AB22" s="459"/>
      <c r="AC22" s="295"/>
      <c r="AD22" s="466"/>
      <c r="AE22" s="467"/>
      <c r="AF22" s="467"/>
      <c r="AG22" s="467"/>
      <c r="AH22" s="467"/>
      <c r="AI22" s="467"/>
      <c r="AJ22" s="467"/>
      <c r="AK22" s="467"/>
      <c r="AL22" s="467"/>
      <c r="AM22" s="467"/>
      <c r="AN22" s="467"/>
      <c r="AO22" s="467"/>
      <c r="AP22" s="467"/>
      <c r="AQ22" s="467"/>
      <c r="AR22" s="467"/>
      <c r="AS22" s="467"/>
      <c r="AT22" s="467"/>
      <c r="AU22" s="468"/>
    </row>
    <row r="23" spans="3:49" ht="14.25" customHeight="1" x14ac:dyDescent="0.15">
      <c r="C23" s="521" t="s">
        <v>94</v>
      </c>
      <c r="D23" s="522"/>
      <c r="E23" s="522"/>
      <c r="F23" s="640"/>
      <c r="G23" s="640"/>
      <c r="H23" s="640"/>
      <c r="I23" s="640"/>
      <c r="J23" s="640"/>
      <c r="K23" s="641"/>
      <c r="L23" s="297"/>
      <c r="M23" s="642"/>
      <c r="N23" s="642"/>
      <c r="O23" s="642"/>
      <c r="P23" s="642"/>
      <c r="Q23" s="642"/>
      <c r="R23" s="526"/>
      <c r="S23" s="527"/>
      <c r="T23" s="527"/>
      <c r="U23" s="527"/>
      <c r="V23" s="527"/>
      <c r="W23" s="527"/>
      <c r="X23" s="528"/>
      <c r="Y23" s="298"/>
      <c r="Z23" s="299"/>
      <c r="AA23" s="299"/>
      <c r="AB23" s="300"/>
      <c r="AC23" s="301"/>
      <c r="AD23" s="625"/>
      <c r="AE23" s="626"/>
      <c r="AF23" s="508" t="s">
        <v>20</v>
      </c>
      <c r="AG23" s="473" t="s">
        <v>107</v>
      </c>
      <c r="AH23" s="474"/>
      <c r="AI23" s="474"/>
      <c r="AJ23" s="474"/>
      <c r="AK23" s="474"/>
      <c r="AL23" s="474"/>
      <c r="AM23" s="474"/>
      <c r="AN23" s="474"/>
      <c r="AO23" s="474"/>
      <c r="AP23" s="474"/>
      <c r="AQ23" s="474"/>
      <c r="AR23" s="474"/>
      <c r="AS23" s="474"/>
      <c r="AT23" s="474"/>
      <c r="AU23" s="475"/>
      <c r="AV23" s="302" t="b">
        <v>0</v>
      </c>
      <c r="AW23" s="627" t="b">
        <v>1</v>
      </c>
    </row>
    <row r="24" spans="3:49" ht="14.25" customHeight="1" x14ac:dyDescent="0.15">
      <c r="C24" s="631">
        <v>1</v>
      </c>
      <c r="D24" s="632"/>
      <c r="E24" s="632"/>
      <c r="F24" s="632"/>
      <c r="G24" s="632"/>
      <c r="H24" s="632"/>
      <c r="I24" s="632"/>
      <c r="J24" s="632"/>
      <c r="K24" s="633"/>
      <c r="L24" s="303"/>
      <c r="M24" s="637"/>
      <c r="N24" s="637"/>
      <c r="O24" s="637"/>
      <c r="P24" s="637"/>
      <c r="Q24" s="637"/>
      <c r="R24" s="638"/>
      <c r="S24" s="639"/>
      <c r="T24" s="639"/>
      <c r="U24" s="286" t="s">
        <v>84</v>
      </c>
      <c r="V24" s="639"/>
      <c r="W24" s="639"/>
      <c r="X24" s="286" t="s">
        <v>85</v>
      </c>
      <c r="Y24" s="304"/>
      <c r="Z24" s="284"/>
      <c r="AA24" s="284"/>
      <c r="AB24" s="305"/>
      <c r="AC24" s="301"/>
      <c r="AD24" s="625"/>
      <c r="AE24" s="626"/>
      <c r="AF24" s="509"/>
      <c r="AG24" s="473"/>
      <c r="AH24" s="474"/>
      <c r="AI24" s="474"/>
      <c r="AJ24" s="474"/>
      <c r="AK24" s="474"/>
      <c r="AL24" s="474"/>
      <c r="AM24" s="474"/>
      <c r="AN24" s="474"/>
      <c r="AO24" s="474"/>
      <c r="AP24" s="474"/>
      <c r="AQ24" s="474"/>
      <c r="AR24" s="474"/>
      <c r="AS24" s="474"/>
      <c r="AT24" s="474"/>
      <c r="AU24" s="475"/>
      <c r="AV24" s="302" t="b">
        <v>0</v>
      </c>
      <c r="AW24" s="627"/>
    </row>
    <row r="25" spans="3:49" ht="14.25" customHeight="1" x14ac:dyDescent="0.15">
      <c r="C25" s="634"/>
      <c r="D25" s="635"/>
      <c r="E25" s="635"/>
      <c r="F25" s="635"/>
      <c r="G25" s="635"/>
      <c r="H25" s="635"/>
      <c r="I25" s="635"/>
      <c r="J25" s="635"/>
      <c r="K25" s="636"/>
      <c r="L25" s="306"/>
      <c r="M25" s="637"/>
      <c r="N25" s="637"/>
      <c r="O25" s="637"/>
      <c r="P25" s="637"/>
      <c r="Q25" s="637"/>
      <c r="R25" s="518"/>
      <c r="S25" s="519"/>
      <c r="T25" s="519"/>
      <c r="U25" s="519"/>
      <c r="V25" s="519"/>
      <c r="W25" s="519"/>
      <c r="X25" s="520"/>
      <c r="Y25" s="304"/>
      <c r="Z25" s="284"/>
      <c r="AA25" s="284"/>
      <c r="AB25" s="305"/>
      <c r="AC25" s="301"/>
      <c r="AD25" s="625"/>
      <c r="AE25" s="626"/>
      <c r="AF25" s="509"/>
      <c r="AG25" s="473" t="s">
        <v>108</v>
      </c>
      <c r="AH25" s="474"/>
      <c r="AI25" s="474"/>
      <c r="AJ25" s="474"/>
      <c r="AK25" s="474"/>
      <c r="AL25" s="474"/>
      <c r="AM25" s="474"/>
      <c r="AN25" s="474"/>
      <c r="AO25" s="474"/>
      <c r="AP25" s="474"/>
      <c r="AQ25" s="474"/>
      <c r="AR25" s="474"/>
      <c r="AS25" s="474"/>
      <c r="AT25" s="474"/>
      <c r="AU25" s="475"/>
      <c r="AV25" s="302" t="b">
        <v>0</v>
      </c>
      <c r="AW25" s="627" t="b">
        <v>0</v>
      </c>
    </row>
    <row r="26" spans="3:49" ht="14.25" customHeight="1" x14ac:dyDescent="0.15">
      <c r="C26" s="628"/>
      <c r="D26" s="629"/>
      <c r="E26" s="629"/>
      <c r="F26" s="307" t="s">
        <v>82</v>
      </c>
      <c r="G26" s="308"/>
      <c r="H26" s="307" t="s">
        <v>81</v>
      </c>
      <c r="I26" s="309"/>
      <c r="J26" s="307" t="s">
        <v>80</v>
      </c>
      <c r="K26" s="307"/>
      <c r="L26" s="310"/>
      <c r="M26" s="630"/>
      <c r="N26" s="630"/>
      <c r="O26" s="630"/>
      <c r="P26" s="630"/>
      <c r="Q26" s="630"/>
      <c r="R26" s="503" t="s">
        <v>83</v>
      </c>
      <c r="S26" s="504"/>
      <c r="T26" s="504"/>
      <c r="U26" s="504"/>
      <c r="V26" s="504"/>
      <c r="W26" s="504"/>
      <c r="X26" s="505"/>
      <c r="Y26" s="311"/>
      <c r="Z26" s="312"/>
      <c r="AA26" s="312"/>
      <c r="AB26" s="313"/>
      <c r="AC26" s="301"/>
      <c r="AD26" s="625"/>
      <c r="AE26" s="626"/>
      <c r="AF26" s="510"/>
      <c r="AG26" s="473"/>
      <c r="AH26" s="474"/>
      <c r="AI26" s="474"/>
      <c r="AJ26" s="474"/>
      <c r="AK26" s="474"/>
      <c r="AL26" s="474"/>
      <c r="AM26" s="474"/>
      <c r="AN26" s="474"/>
      <c r="AO26" s="474"/>
      <c r="AP26" s="474"/>
      <c r="AQ26" s="474"/>
      <c r="AR26" s="474"/>
      <c r="AS26" s="474"/>
      <c r="AT26" s="474"/>
      <c r="AU26" s="475"/>
      <c r="AV26" s="302" t="b">
        <v>0</v>
      </c>
      <c r="AW26" s="627"/>
    </row>
    <row r="27" spans="3:49" ht="14.25" customHeight="1" x14ac:dyDescent="0.15">
      <c r="C27" s="521" t="s">
        <v>94</v>
      </c>
      <c r="D27" s="522"/>
      <c r="E27" s="522"/>
      <c r="F27" s="640"/>
      <c r="G27" s="640"/>
      <c r="H27" s="640"/>
      <c r="I27" s="640"/>
      <c r="J27" s="640"/>
      <c r="K27" s="641"/>
      <c r="L27" s="297"/>
      <c r="M27" s="643"/>
      <c r="N27" s="643"/>
      <c r="O27" s="643"/>
      <c r="P27" s="643"/>
      <c r="Q27" s="643"/>
      <c r="R27" s="526"/>
      <c r="S27" s="527"/>
      <c r="T27" s="527"/>
      <c r="U27" s="527"/>
      <c r="V27" s="527"/>
      <c r="W27" s="527"/>
      <c r="X27" s="528"/>
      <c r="Y27" s="298"/>
      <c r="Z27" s="299"/>
      <c r="AA27" s="299"/>
      <c r="AB27" s="300"/>
      <c r="AC27" s="301"/>
      <c r="AD27" s="625"/>
      <c r="AE27" s="626"/>
      <c r="AF27" s="508" t="s">
        <v>21</v>
      </c>
      <c r="AG27" s="473" t="s">
        <v>109</v>
      </c>
      <c r="AH27" s="474"/>
      <c r="AI27" s="474"/>
      <c r="AJ27" s="474"/>
      <c r="AK27" s="474"/>
      <c r="AL27" s="474"/>
      <c r="AM27" s="474"/>
      <c r="AN27" s="474"/>
      <c r="AO27" s="474"/>
      <c r="AP27" s="474"/>
      <c r="AQ27" s="474"/>
      <c r="AR27" s="474"/>
      <c r="AS27" s="474"/>
      <c r="AT27" s="474"/>
      <c r="AU27" s="475"/>
      <c r="AV27" s="302" t="b">
        <v>0</v>
      </c>
      <c r="AW27" s="627" t="b">
        <v>0</v>
      </c>
    </row>
    <row r="28" spans="3:49" ht="14.25" customHeight="1" x14ac:dyDescent="0.15">
      <c r="C28" s="631">
        <v>2</v>
      </c>
      <c r="D28" s="632"/>
      <c r="E28" s="632"/>
      <c r="F28" s="632"/>
      <c r="G28" s="632"/>
      <c r="H28" s="632"/>
      <c r="I28" s="632"/>
      <c r="J28" s="632"/>
      <c r="K28" s="633"/>
      <c r="L28" s="303"/>
      <c r="M28" s="637"/>
      <c r="N28" s="637"/>
      <c r="O28" s="637"/>
      <c r="P28" s="637"/>
      <c r="Q28" s="637"/>
      <c r="R28" s="638"/>
      <c r="S28" s="639"/>
      <c r="T28" s="639"/>
      <c r="U28" s="286" t="s">
        <v>84</v>
      </c>
      <c r="V28" s="639"/>
      <c r="W28" s="639"/>
      <c r="X28" s="286" t="s">
        <v>85</v>
      </c>
      <c r="Y28" s="304"/>
      <c r="Z28" s="284"/>
      <c r="AA28" s="284"/>
      <c r="AB28" s="305"/>
      <c r="AC28" s="301"/>
      <c r="AD28" s="625"/>
      <c r="AE28" s="626"/>
      <c r="AF28" s="509"/>
      <c r="AG28" s="473"/>
      <c r="AH28" s="474"/>
      <c r="AI28" s="474"/>
      <c r="AJ28" s="474"/>
      <c r="AK28" s="474"/>
      <c r="AL28" s="474"/>
      <c r="AM28" s="474"/>
      <c r="AN28" s="474"/>
      <c r="AO28" s="474"/>
      <c r="AP28" s="474"/>
      <c r="AQ28" s="474"/>
      <c r="AR28" s="474"/>
      <c r="AS28" s="474"/>
      <c r="AT28" s="474"/>
      <c r="AU28" s="475"/>
      <c r="AV28" s="302" t="b">
        <v>0</v>
      </c>
      <c r="AW28" s="627"/>
    </row>
    <row r="29" spans="3:49" ht="14.25" customHeight="1" x14ac:dyDescent="0.15">
      <c r="C29" s="634"/>
      <c r="D29" s="635"/>
      <c r="E29" s="635"/>
      <c r="F29" s="635"/>
      <c r="G29" s="635"/>
      <c r="H29" s="635"/>
      <c r="I29" s="635"/>
      <c r="J29" s="635"/>
      <c r="K29" s="636"/>
      <c r="L29" s="306"/>
      <c r="M29" s="637"/>
      <c r="N29" s="637"/>
      <c r="O29" s="637"/>
      <c r="P29" s="637"/>
      <c r="Q29" s="637"/>
      <c r="R29" s="518"/>
      <c r="S29" s="519"/>
      <c r="T29" s="519"/>
      <c r="U29" s="519"/>
      <c r="V29" s="519"/>
      <c r="W29" s="519"/>
      <c r="X29" s="520"/>
      <c r="Y29" s="304"/>
      <c r="Z29" s="284"/>
      <c r="AA29" s="284"/>
      <c r="AB29" s="305"/>
      <c r="AC29" s="301"/>
      <c r="AD29" s="625"/>
      <c r="AE29" s="626"/>
      <c r="AF29" s="509"/>
      <c r="AG29" s="473" t="s">
        <v>110</v>
      </c>
      <c r="AH29" s="474"/>
      <c r="AI29" s="474"/>
      <c r="AJ29" s="474"/>
      <c r="AK29" s="474"/>
      <c r="AL29" s="474"/>
      <c r="AM29" s="474"/>
      <c r="AN29" s="474"/>
      <c r="AO29" s="474"/>
      <c r="AP29" s="474"/>
      <c r="AQ29" s="474"/>
      <c r="AR29" s="474"/>
      <c r="AS29" s="474"/>
      <c r="AT29" s="474"/>
      <c r="AU29" s="475"/>
      <c r="AV29" s="302" t="b">
        <v>0</v>
      </c>
      <c r="AW29" s="627" t="b">
        <v>0</v>
      </c>
    </row>
    <row r="30" spans="3:49" ht="14.25" customHeight="1" x14ac:dyDescent="0.15">
      <c r="C30" s="628"/>
      <c r="D30" s="629"/>
      <c r="E30" s="629"/>
      <c r="F30" s="307" t="s">
        <v>82</v>
      </c>
      <c r="G30" s="308"/>
      <c r="H30" s="307" t="s">
        <v>81</v>
      </c>
      <c r="I30" s="309"/>
      <c r="J30" s="307" t="s">
        <v>80</v>
      </c>
      <c r="K30" s="307"/>
      <c r="L30" s="310"/>
      <c r="M30" s="630"/>
      <c r="N30" s="630"/>
      <c r="O30" s="630"/>
      <c r="P30" s="630"/>
      <c r="Q30" s="630"/>
      <c r="R30" s="503" t="s">
        <v>83</v>
      </c>
      <c r="S30" s="504"/>
      <c r="T30" s="504"/>
      <c r="U30" s="504"/>
      <c r="V30" s="504"/>
      <c r="W30" s="504"/>
      <c r="X30" s="505"/>
      <c r="Y30" s="311"/>
      <c r="Z30" s="312"/>
      <c r="AA30" s="312"/>
      <c r="AB30" s="313"/>
      <c r="AC30" s="301"/>
      <c r="AD30" s="625"/>
      <c r="AE30" s="626"/>
      <c r="AF30" s="509"/>
      <c r="AG30" s="473"/>
      <c r="AH30" s="474"/>
      <c r="AI30" s="474"/>
      <c r="AJ30" s="474"/>
      <c r="AK30" s="474"/>
      <c r="AL30" s="474"/>
      <c r="AM30" s="474"/>
      <c r="AN30" s="474"/>
      <c r="AO30" s="474"/>
      <c r="AP30" s="474"/>
      <c r="AQ30" s="474"/>
      <c r="AR30" s="474"/>
      <c r="AS30" s="474"/>
      <c r="AT30" s="474"/>
      <c r="AU30" s="475"/>
      <c r="AV30" s="302" t="b">
        <v>0</v>
      </c>
      <c r="AW30" s="627"/>
    </row>
    <row r="31" spans="3:49" ht="14.25" customHeight="1" x14ac:dyDescent="0.15">
      <c r="C31" s="521" t="s">
        <v>94</v>
      </c>
      <c r="D31" s="522"/>
      <c r="E31" s="522"/>
      <c r="F31" s="640"/>
      <c r="G31" s="640"/>
      <c r="H31" s="640"/>
      <c r="I31" s="640"/>
      <c r="J31" s="640"/>
      <c r="K31" s="641"/>
      <c r="L31" s="297"/>
      <c r="M31" s="643"/>
      <c r="N31" s="643"/>
      <c r="O31" s="643"/>
      <c r="P31" s="643"/>
      <c r="Q31" s="643"/>
      <c r="R31" s="526"/>
      <c r="S31" s="527"/>
      <c r="T31" s="527"/>
      <c r="U31" s="527"/>
      <c r="V31" s="527"/>
      <c r="W31" s="527"/>
      <c r="X31" s="528"/>
      <c r="Y31" s="298"/>
      <c r="Z31" s="299"/>
      <c r="AA31" s="299"/>
      <c r="AB31" s="300"/>
      <c r="AC31" s="301"/>
      <c r="AD31" s="625"/>
      <c r="AE31" s="626"/>
      <c r="AF31" s="509"/>
      <c r="AG31" s="473" t="s">
        <v>111</v>
      </c>
      <c r="AH31" s="474"/>
      <c r="AI31" s="474"/>
      <c r="AJ31" s="474"/>
      <c r="AK31" s="474"/>
      <c r="AL31" s="474"/>
      <c r="AM31" s="474"/>
      <c r="AN31" s="474"/>
      <c r="AO31" s="474"/>
      <c r="AP31" s="474"/>
      <c r="AQ31" s="474"/>
      <c r="AR31" s="474"/>
      <c r="AS31" s="474"/>
      <c r="AT31" s="474"/>
      <c r="AU31" s="475"/>
      <c r="AV31" s="302" t="b">
        <v>0</v>
      </c>
      <c r="AW31" s="627" t="b">
        <v>0</v>
      </c>
    </row>
    <row r="32" spans="3:49" ht="14.25" customHeight="1" x14ac:dyDescent="0.15">
      <c r="C32" s="631">
        <v>3</v>
      </c>
      <c r="D32" s="632"/>
      <c r="E32" s="632"/>
      <c r="F32" s="632"/>
      <c r="G32" s="632"/>
      <c r="H32" s="632"/>
      <c r="I32" s="632"/>
      <c r="J32" s="632"/>
      <c r="K32" s="633"/>
      <c r="L32" s="303"/>
      <c r="M32" s="637"/>
      <c r="N32" s="637"/>
      <c r="O32" s="637"/>
      <c r="P32" s="637"/>
      <c r="Q32" s="637"/>
      <c r="R32" s="638"/>
      <c r="S32" s="639"/>
      <c r="T32" s="639"/>
      <c r="U32" s="286" t="s">
        <v>84</v>
      </c>
      <c r="V32" s="639"/>
      <c r="W32" s="639"/>
      <c r="X32" s="286" t="s">
        <v>85</v>
      </c>
      <c r="Y32" s="304"/>
      <c r="Z32" s="284"/>
      <c r="AA32" s="284"/>
      <c r="AB32" s="305"/>
      <c r="AC32" s="301"/>
      <c r="AD32" s="625"/>
      <c r="AE32" s="626"/>
      <c r="AF32" s="509"/>
      <c r="AG32" s="473"/>
      <c r="AH32" s="474"/>
      <c r="AI32" s="474"/>
      <c r="AJ32" s="474"/>
      <c r="AK32" s="474"/>
      <c r="AL32" s="474"/>
      <c r="AM32" s="474"/>
      <c r="AN32" s="474"/>
      <c r="AO32" s="474"/>
      <c r="AP32" s="474"/>
      <c r="AQ32" s="474"/>
      <c r="AR32" s="474"/>
      <c r="AS32" s="474"/>
      <c r="AT32" s="474"/>
      <c r="AU32" s="475"/>
      <c r="AV32" s="302" t="b">
        <v>0</v>
      </c>
      <c r="AW32" s="627"/>
    </row>
    <row r="33" spans="3:54" ht="14.25" customHeight="1" x14ac:dyDescent="0.15">
      <c r="C33" s="634"/>
      <c r="D33" s="635"/>
      <c r="E33" s="635"/>
      <c r="F33" s="635"/>
      <c r="G33" s="635"/>
      <c r="H33" s="635"/>
      <c r="I33" s="635"/>
      <c r="J33" s="635"/>
      <c r="K33" s="636"/>
      <c r="L33" s="306"/>
      <c r="M33" s="637"/>
      <c r="N33" s="637"/>
      <c r="O33" s="637"/>
      <c r="P33" s="637"/>
      <c r="Q33" s="637"/>
      <c r="R33" s="650"/>
      <c r="S33" s="651"/>
      <c r="T33" s="651"/>
      <c r="U33" s="651"/>
      <c r="V33" s="651"/>
      <c r="W33" s="651"/>
      <c r="X33" s="652"/>
      <c r="Y33" s="304"/>
      <c r="Z33" s="284"/>
      <c r="AA33" s="284"/>
      <c r="AB33" s="305"/>
      <c r="AC33" s="301"/>
      <c r="AD33" s="625"/>
      <c r="AE33" s="626"/>
      <c r="AF33" s="509"/>
      <c r="AG33" s="473" t="s">
        <v>112</v>
      </c>
      <c r="AH33" s="474"/>
      <c r="AI33" s="474"/>
      <c r="AJ33" s="474"/>
      <c r="AK33" s="474"/>
      <c r="AL33" s="474"/>
      <c r="AM33" s="474"/>
      <c r="AN33" s="474"/>
      <c r="AO33" s="474"/>
      <c r="AP33" s="474"/>
      <c r="AQ33" s="474"/>
      <c r="AR33" s="474"/>
      <c r="AS33" s="474"/>
      <c r="AT33" s="474"/>
      <c r="AU33" s="475"/>
      <c r="AV33" s="302" t="b">
        <v>0</v>
      </c>
      <c r="AW33" s="627" t="b">
        <v>0</v>
      </c>
    </row>
    <row r="34" spans="3:54" ht="14.25" customHeight="1" thickBot="1" x14ac:dyDescent="0.2">
      <c r="C34" s="644"/>
      <c r="D34" s="645"/>
      <c r="E34" s="645"/>
      <c r="F34" s="314" t="s">
        <v>82</v>
      </c>
      <c r="G34" s="315"/>
      <c r="H34" s="314" t="s">
        <v>81</v>
      </c>
      <c r="I34" s="316"/>
      <c r="J34" s="314" t="s">
        <v>80</v>
      </c>
      <c r="K34" s="314"/>
      <c r="L34" s="317"/>
      <c r="M34" s="646"/>
      <c r="N34" s="646"/>
      <c r="O34" s="646"/>
      <c r="P34" s="646"/>
      <c r="Q34" s="646"/>
      <c r="R34" s="647" t="s">
        <v>83</v>
      </c>
      <c r="S34" s="648"/>
      <c r="T34" s="648"/>
      <c r="U34" s="648"/>
      <c r="V34" s="648"/>
      <c r="W34" s="648"/>
      <c r="X34" s="649"/>
      <c r="Y34" s="318"/>
      <c r="Z34" s="319"/>
      <c r="AA34" s="319"/>
      <c r="AB34" s="320"/>
      <c r="AC34" s="301"/>
      <c r="AD34" s="653"/>
      <c r="AE34" s="654"/>
      <c r="AF34" s="530"/>
      <c r="AG34" s="568"/>
      <c r="AH34" s="569"/>
      <c r="AI34" s="569"/>
      <c r="AJ34" s="569"/>
      <c r="AK34" s="569"/>
      <c r="AL34" s="569"/>
      <c r="AM34" s="569"/>
      <c r="AN34" s="569"/>
      <c r="AO34" s="569"/>
      <c r="AP34" s="569"/>
      <c r="AQ34" s="569"/>
      <c r="AR34" s="569"/>
      <c r="AS34" s="569"/>
      <c r="AT34" s="569"/>
      <c r="AU34" s="570"/>
      <c r="AV34" s="302" t="b">
        <v>0</v>
      </c>
      <c r="AW34" s="627"/>
    </row>
    <row r="35" spans="3:54" ht="18" customHeight="1" thickBot="1" x14ac:dyDescent="0.2">
      <c r="C35" s="321" t="s">
        <v>143</v>
      </c>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545" t="s">
        <v>141</v>
      </c>
      <c r="AG35" s="546"/>
      <c r="AH35" s="546"/>
      <c r="AI35" s="546"/>
      <c r="AJ35" s="546"/>
      <c r="AK35" s="546"/>
      <c r="AL35" s="546"/>
      <c r="AM35" s="323"/>
      <c r="AN35" s="280"/>
      <c r="AO35" s="280"/>
      <c r="AP35" s="322"/>
      <c r="AQ35" s="322"/>
      <c r="AR35" s="322"/>
      <c r="AS35" s="322"/>
      <c r="AT35" s="322"/>
      <c r="AU35" s="322"/>
    </row>
    <row r="36" spans="3:54" ht="15.75" customHeight="1" x14ac:dyDescent="0.15">
      <c r="C36" s="547" t="s">
        <v>167</v>
      </c>
      <c r="D36" s="548"/>
      <c r="E36" s="548"/>
      <c r="F36" s="548"/>
      <c r="G36" s="548"/>
      <c r="H36" s="548"/>
      <c r="I36" s="548"/>
      <c r="J36" s="548"/>
      <c r="K36" s="548"/>
      <c r="L36" s="548"/>
      <c r="M36" s="548"/>
      <c r="N36" s="549"/>
      <c r="O36" s="324"/>
      <c r="P36" s="280"/>
      <c r="Q36" s="280" t="s">
        <v>67</v>
      </c>
      <c r="R36" s="280" t="s">
        <v>67</v>
      </c>
      <c r="S36" s="280" t="s">
        <v>67</v>
      </c>
      <c r="T36" s="280" t="s">
        <v>67</v>
      </c>
      <c r="U36" s="280" t="s">
        <v>67</v>
      </c>
      <c r="V36" s="280" t="s">
        <v>67</v>
      </c>
      <c r="W36" s="280" t="s">
        <v>67</v>
      </c>
      <c r="X36" s="280" t="s">
        <v>67</v>
      </c>
      <c r="Y36" s="280" t="s">
        <v>67</v>
      </c>
      <c r="Z36" s="280" t="s">
        <v>67</v>
      </c>
      <c r="AA36" s="280" t="s">
        <v>67</v>
      </c>
      <c r="AB36" s="280" t="s">
        <v>67</v>
      </c>
      <c r="AC36" s="280" t="s">
        <v>67</v>
      </c>
      <c r="AD36" s="280"/>
      <c r="AE36" s="280"/>
      <c r="AF36" s="660" t="s">
        <v>168</v>
      </c>
      <c r="AG36" s="661"/>
      <c r="AH36" s="661"/>
      <c r="AI36" s="661"/>
      <c r="AJ36" s="661"/>
      <c r="AK36" s="661"/>
      <c r="AL36" s="661"/>
      <c r="AM36" s="661"/>
      <c r="AN36" s="661"/>
      <c r="AO36" s="661"/>
      <c r="AP36" s="661"/>
      <c r="AQ36" s="661"/>
      <c r="AR36" s="661"/>
      <c r="AS36" s="661"/>
      <c r="AT36" s="661"/>
      <c r="AU36" s="662"/>
    </row>
    <row r="37" spans="3:54" ht="15.95" customHeight="1" x14ac:dyDescent="0.15">
      <c r="C37" s="550" t="s">
        <v>49</v>
      </c>
      <c r="D37" s="551"/>
      <c r="E37" s="551"/>
      <c r="F37" s="551"/>
      <c r="G37" s="551"/>
      <c r="H37" s="551"/>
      <c r="I37" s="551"/>
      <c r="J37" s="551"/>
      <c r="K37" s="551"/>
      <c r="L37" s="551"/>
      <c r="M37" s="551"/>
      <c r="N37" s="552"/>
      <c r="O37" s="325"/>
      <c r="P37" s="326" t="s">
        <v>171</v>
      </c>
      <c r="Q37" s="280"/>
      <c r="R37" s="286"/>
      <c r="S37" s="286"/>
      <c r="T37" s="286"/>
      <c r="U37" s="286"/>
      <c r="V37" s="286"/>
      <c r="W37" s="286"/>
      <c r="X37" s="286"/>
      <c r="Y37" s="286"/>
      <c r="Z37" s="286"/>
      <c r="AA37" s="280"/>
      <c r="AB37" s="285"/>
      <c r="AC37" s="280"/>
      <c r="AD37" s="280"/>
      <c r="AE37" s="280"/>
      <c r="AF37" s="663" t="s">
        <v>91</v>
      </c>
      <c r="AG37" s="664"/>
      <c r="AH37" s="664"/>
      <c r="AI37" s="664"/>
      <c r="AJ37" s="664"/>
      <c r="AK37" s="664"/>
      <c r="AL37" s="664"/>
      <c r="AM37" s="664"/>
      <c r="AN37" s="664"/>
      <c r="AO37" s="664"/>
      <c r="AP37" s="664"/>
      <c r="AQ37" s="664"/>
      <c r="AR37" s="664"/>
      <c r="AS37" s="664"/>
      <c r="AT37" s="664"/>
      <c r="AU37" s="665"/>
    </row>
    <row r="38" spans="3:54" ht="15.95" customHeight="1" x14ac:dyDescent="0.15">
      <c r="C38" s="553" t="s">
        <v>33</v>
      </c>
      <c r="D38" s="554"/>
      <c r="E38" s="554"/>
      <c r="F38" s="554"/>
      <c r="G38" s="554"/>
      <c r="H38" s="554"/>
      <c r="I38" s="554"/>
      <c r="J38" s="554"/>
      <c r="K38" s="554"/>
      <c r="L38" s="554"/>
      <c r="M38" s="554"/>
      <c r="N38" s="555"/>
      <c r="O38" s="327"/>
      <c r="P38" s="285" t="s">
        <v>173</v>
      </c>
      <c r="Q38" s="280"/>
      <c r="R38" s="285"/>
      <c r="S38" s="285"/>
      <c r="T38" s="285"/>
      <c r="U38" s="285"/>
      <c r="V38" s="285"/>
      <c r="W38" s="285"/>
      <c r="X38" s="285"/>
      <c r="Y38" s="285"/>
      <c r="Z38" s="285"/>
      <c r="AA38" s="280"/>
      <c r="AB38" s="280"/>
      <c r="AC38" s="280"/>
      <c r="AD38" s="280"/>
      <c r="AE38" s="280"/>
      <c r="AF38" s="666" t="s">
        <v>169</v>
      </c>
      <c r="AG38" s="667"/>
      <c r="AH38" s="667"/>
      <c r="AI38" s="667"/>
      <c r="AJ38" s="667"/>
      <c r="AK38" s="667"/>
      <c r="AL38" s="667"/>
      <c r="AM38" s="667"/>
      <c r="AN38" s="667"/>
      <c r="AO38" s="667"/>
      <c r="AP38" s="667"/>
      <c r="AQ38" s="667"/>
      <c r="AR38" s="667"/>
      <c r="AS38" s="667"/>
      <c r="AT38" s="667"/>
      <c r="AU38" s="668"/>
    </row>
    <row r="39" spans="3:54" ht="15.95" customHeight="1" thickBot="1" x14ac:dyDescent="0.2">
      <c r="C39" s="576" t="s">
        <v>159</v>
      </c>
      <c r="D39" s="577"/>
      <c r="E39" s="577"/>
      <c r="F39" s="577"/>
      <c r="G39" s="577"/>
      <c r="H39" s="577"/>
      <c r="I39" s="577"/>
      <c r="J39" s="577"/>
      <c r="K39" s="577"/>
      <c r="L39" s="577"/>
      <c r="M39" s="577"/>
      <c r="N39" s="578"/>
      <c r="O39" s="328"/>
      <c r="P39" s="326" t="s">
        <v>172</v>
      </c>
      <c r="Q39" s="280"/>
      <c r="R39" s="280"/>
      <c r="S39" s="280"/>
      <c r="T39" s="280"/>
      <c r="U39" s="280"/>
      <c r="V39" s="280"/>
      <c r="W39" s="280"/>
      <c r="X39" s="280"/>
      <c r="Y39" s="280"/>
      <c r="Z39" s="280"/>
      <c r="AA39" s="280"/>
      <c r="AB39" s="280"/>
      <c r="AC39" s="280"/>
      <c r="AD39" s="280"/>
      <c r="AE39" s="280"/>
      <c r="AF39" s="655" t="s">
        <v>91</v>
      </c>
      <c r="AG39" s="656"/>
      <c r="AH39" s="656"/>
      <c r="AI39" s="656"/>
      <c r="AJ39" s="656"/>
      <c r="AK39" s="656"/>
      <c r="AL39" s="656"/>
      <c r="AM39" s="656"/>
      <c r="AN39" s="656"/>
      <c r="AO39" s="656"/>
      <c r="AP39" s="656"/>
      <c r="AQ39" s="656"/>
      <c r="AR39" s="656"/>
      <c r="AS39" s="656"/>
      <c r="AT39" s="656"/>
      <c r="AU39" s="657"/>
    </row>
    <row r="40" spans="3:54" ht="6" customHeight="1" x14ac:dyDescent="0.15">
      <c r="C40" s="285"/>
      <c r="D40" s="285"/>
      <c r="E40" s="285"/>
      <c r="F40" s="285"/>
      <c r="G40" s="285"/>
      <c r="H40" s="285"/>
      <c r="I40" s="285"/>
      <c r="J40" s="285"/>
      <c r="K40" s="285"/>
      <c r="L40" s="285"/>
      <c r="M40" s="285"/>
      <c r="N40" s="285"/>
      <c r="O40" s="281"/>
      <c r="P40" s="281"/>
      <c r="Q40" s="283"/>
      <c r="R40" s="283"/>
      <c r="S40" s="282"/>
      <c r="T40" s="282"/>
      <c r="U40" s="282"/>
      <c r="V40" s="282"/>
      <c r="W40" s="282"/>
      <c r="X40" s="282"/>
      <c r="Y40" s="282"/>
      <c r="Z40" s="282"/>
      <c r="AA40" s="282"/>
      <c r="AB40" s="329"/>
      <c r="AC40" s="329"/>
      <c r="AD40" s="329"/>
      <c r="AE40" s="329"/>
      <c r="AF40" s="329"/>
      <c r="AG40" s="329"/>
      <c r="AH40" s="329"/>
      <c r="AI40" s="329"/>
      <c r="AJ40" s="329"/>
      <c r="AK40" s="329"/>
      <c r="AL40" s="329"/>
      <c r="AM40" s="329"/>
      <c r="AN40" s="329"/>
      <c r="AO40" s="329"/>
      <c r="AP40" s="329"/>
      <c r="AQ40" s="329"/>
      <c r="AR40" s="329"/>
      <c r="AS40" s="329"/>
      <c r="AT40" s="329"/>
      <c r="AU40" s="329"/>
    </row>
    <row r="41" spans="3:54" ht="14.25" thickBot="1" x14ac:dyDescent="0.2">
      <c r="C41" s="133" t="s">
        <v>142</v>
      </c>
      <c r="D41" s="2"/>
      <c r="E41" s="2"/>
      <c r="F41" s="2"/>
      <c r="G41" s="2"/>
      <c r="H41" s="2"/>
      <c r="I41" s="2"/>
      <c r="J41" s="2"/>
      <c r="K41" s="2"/>
      <c r="L41" s="2"/>
      <c r="M41" s="2"/>
      <c r="N41" s="2"/>
      <c r="O41" s="2"/>
      <c r="P41" s="2"/>
      <c r="Q41" s="2"/>
      <c r="R41" s="2"/>
      <c r="S41" s="2"/>
      <c r="T41" s="2"/>
      <c r="U41" s="2"/>
      <c r="V41" s="2"/>
      <c r="W41" s="2"/>
      <c r="X41" s="2"/>
      <c r="Y41" s="2"/>
      <c r="Z41" s="2"/>
      <c r="AA41" s="2"/>
      <c r="AB41" s="116"/>
      <c r="AC41" s="116"/>
      <c r="AD41" s="116"/>
      <c r="AE41" s="116"/>
      <c r="AF41" s="330"/>
      <c r="AG41" s="658" t="s">
        <v>100</v>
      </c>
      <c r="AH41" s="658"/>
      <c r="AI41" s="658"/>
      <c r="AJ41" s="658"/>
      <c r="AK41" s="658"/>
      <c r="AL41" s="658"/>
      <c r="AM41" s="658"/>
      <c r="AN41" s="658"/>
      <c r="AO41" s="658"/>
      <c r="AP41" s="658"/>
      <c r="AQ41" s="658"/>
      <c r="AR41" s="658"/>
      <c r="AS41" s="658"/>
      <c r="AT41" s="658"/>
      <c r="AU41" s="658"/>
      <c r="AX41" s="104"/>
      <c r="AY41" s="102"/>
      <c r="AZ41" s="670" t="s">
        <v>119</v>
      </c>
      <c r="BA41" s="670"/>
      <c r="BB41" s="671" t="s">
        <v>102</v>
      </c>
    </row>
    <row r="42" spans="3:54" ht="14.25" customHeight="1" x14ac:dyDescent="0.15">
      <c r="C42" s="44" t="s">
        <v>18</v>
      </c>
      <c r="D42" s="152" t="s">
        <v>77</v>
      </c>
      <c r="E42" s="153"/>
      <c r="F42" s="154"/>
      <c r="G42" s="154"/>
      <c r="H42" s="154"/>
      <c r="I42" s="154"/>
      <c r="J42" s="154"/>
      <c r="K42" s="154"/>
      <c r="L42" s="154"/>
      <c r="M42" s="154"/>
      <c r="N42" s="155"/>
      <c r="O42" s="101"/>
      <c r="P42" s="101"/>
      <c r="Q42" s="101"/>
      <c r="R42" s="101"/>
      <c r="S42" s="101"/>
      <c r="T42" s="101"/>
      <c r="U42" s="101"/>
      <c r="V42" s="101"/>
      <c r="W42" s="101"/>
      <c r="X42" s="101"/>
      <c r="Y42" s="101"/>
      <c r="Z42" s="45"/>
      <c r="AA42" s="101"/>
      <c r="AB42" s="101"/>
      <c r="AC42" s="45"/>
      <c r="AD42" s="123"/>
      <c r="AE42" s="58"/>
      <c r="AF42" s="333"/>
      <c r="AG42" s="124" t="s">
        <v>98</v>
      </c>
      <c r="AH42" s="125"/>
      <c r="AI42" s="125"/>
      <c r="AJ42" s="123"/>
      <c r="AK42" s="123"/>
      <c r="AL42" s="123"/>
      <c r="AM42" s="123"/>
      <c r="AN42" s="123"/>
      <c r="AO42" s="123"/>
      <c r="AP42" s="123"/>
      <c r="AQ42" s="123"/>
      <c r="AR42" s="123"/>
      <c r="AS42" s="123"/>
      <c r="AT42" s="123"/>
      <c r="AU42" s="126"/>
      <c r="AX42" s="105"/>
      <c r="AY42" s="102"/>
      <c r="AZ42" s="156" t="s">
        <v>147</v>
      </c>
      <c r="BA42" s="156" t="s">
        <v>120</v>
      </c>
      <c r="BB42" s="671"/>
    </row>
    <row r="43" spans="3:54" ht="14.25" customHeight="1" x14ac:dyDescent="0.15">
      <c r="C43" s="159" t="s">
        <v>18</v>
      </c>
      <c r="D43" s="69" t="s">
        <v>137</v>
      </c>
      <c r="E43" s="2"/>
      <c r="F43" s="2"/>
      <c r="G43" s="2"/>
      <c r="H43" s="2"/>
      <c r="I43" s="2"/>
      <c r="J43" s="2"/>
      <c r="K43" s="2"/>
      <c r="L43" s="2"/>
      <c r="M43" s="2"/>
      <c r="N43" s="2"/>
      <c r="O43" s="2"/>
      <c r="P43" s="2"/>
      <c r="Q43" s="2"/>
      <c r="R43" s="2"/>
      <c r="S43" s="2"/>
      <c r="T43" s="2"/>
      <c r="U43" s="2"/>
      <c r="V43" s="2"/>
      <c r="W43" s="2"/>
      <c r="X43" s="160"/>
      <c r="Y43" s="160"/>
      <c r="Z43" s="160"/>
      <c r="AA43" s="160"/>
      <c r="AB43" s="63"/>
      <c r="AC43" s="160"/>
      <c r="AD43" s="2"/>
      <c r="AE43" s="18"/>
      <c r="AF43" s="336"/>
      <c r="AG43" s="127"/>
      <c r="AH43" s="575">
        <f>IF(ISBLANK($AD$27),IF(ISBLANK($AD$29),IF(ISBLANK($AD$31),IF(ISBLANK($AD$33),IF(ISBLANK($AL$15),8091,4045),2909),2909),2909),2909)</f>
        <v>8091</v>
      </c>
      <c r="AI43" s="575"/>
      <c r="AJ43" s="575"/>
      <c r="AK43" s="575"/>
      <c r="AL43" s="128" t="s">
        <v>117</v>
      </c>
      <c r="AM43" s="659">
        <f>IF(ISBLANK($C$24),0,COUNTA($C$24,$C$28,$C$32))</f>
        <v>3</v>
      </c>
      <c r="AN43" s="659"/>
      <c r="AO43" s="129" t="s">
        <v>118</v>
      </c>
      <c r="AP43" s="575">
        <f>AH43*AM43</f>
        <v>24273</v>
      </c>
      <c r="AQ43" s="575"/>
      <c r="AR43" s="575"/>
      <c r="AS43" s="575"/>
      <c r="AT43" s="575"/>
      <c r="AU43" s="130"/>
      <c r="AX43" s="107" t="s">
        <v>103</v>
      </c>
      <c r="AY43" s="157" t="s">
        <v>121</v>
      </c>
      <c r="AZ43" s="108">
        <v>4045</v>
      </c>
      <c r="BA43" s="108">
        <v>8091</v>
      </c>
      <c r="BB43" s="108">
        <v>2909</v>
      </c>
    </row>
    <row r="44" spans="3:54" ht="14.25" customHeight="1" x14ac:dyDescent="0.15">
      <c r="C44" s="159" t="s">
        <v>18</v>
      </c>
      <c r="D44" s="131" t="s">
        <v>75</v>
      </c>
      <c r="E44" s="69"/>
      <c r="F44" s="2"/>
      <c r="G44" s="158"/>
      <c r="H44" s="158"/>
      <c r="I44" s="158"/>
      <c r="J44" s="158"/>
      <c r="K44" s="158"/>
      <c r="L44" s="158"/>
      <c r="M44" s="158"/>
      <c r="N44" s="158"/>
      <c r="O44" s="160"/>
      <c r="P44" s="160"/>
      <c r="Q44" s="160"/>
      <c r="R44" s="160"/>
      <c r="S44" s="160"/>
      <c r="T44" s="160"/>
      <c r="U44" s="160"/>
      <c r="V44" s="10"/>
      <c r="W44" s="10"/>
      <c r="X44" s="160"/>
      <c r="Y44" s="160"/>
      <c r="Z44" s="160"/>
      <c r="AA44" s="160"/>
      <c r="AB44" s="63"/>
      <c r="AC44" s="160"/>
      <c r="AD44" s="2"/>
      <c r="AE44" s="18"/>
      <c r="AF44" s="336"/>
      <c r="AG44" s="80" t="s">
        <v>97</v>
      </c>
      <c r="AH44" s="81"/>
      <c r="AI44" s="81"/>
      <c r="AJ44" s="81"/>
      <c r="AK44" s="81"/>
      <c r="AL44" s="81"/>
      <c r="AM44" s="81"/>
      <c r="AN44" s="81"/>
      <c r="AO44" s="81"/>
      <c r="AP44" s="81"/>
      <c r="AQ44" s="81"/>
      <c r="AR44" s="81"/>
      <c r="AS44" s="81"/>
      <c r="AT44" s="81"/>
      <c r="AU44" s="82"/>
      <c r="AX44" s="107" t="s">
        <v>104</v>
      </c>
      <c r="AY44" s="157" t="s">
        <v>122</v>
      </c>
      <c r="AZ44" s="108">
        <v>405</v>
      </c>
      <c r="BA44" s="108">
        <v>809</v>
      </c>
      <c r="BB44" s="108">
        <v>291</v>
      </c>
    </row>
    <row r="45" spans="3:54" ht="14.25" customHeight="1" x14ac:dyDescent="0.15">
      <c r="C45" s="159" t="s">
        <v>0</v>
      </c>
      <c r="D45" s="69" t="s">
        <v>113</v>
      </c>
      <c r="E45" s="69"/>
      <c r="F45" s="2"/>
      <c r="G45" s="2"/>
      <c r="H45" s="2"/>
      <c r="I45" s="2"/>
      <c r="J45" s="2"/>
      <c r="K45" s="160"/>
      <c r="L45" s="160"/>
      <c r="M45" s="160"/>
      <c r="N45" s="160"/>
      <c r="O45" s="160"/>
      <c r="P45" s="160"/>
      <c r="Q45" s="160"/>
      <c r="R45" s="160"/>
      <c r="S45" s="160"/>
      <c r="T45" s="160"/>
      <c r="U45" s="160"/>
      <c r="V45" s="10"/>
      <c r="W45" s="10"/>
      <c r="X45" s="160"/>
      <c r="Y45" s="160"/>
      <c r="Z45" s="30"/>
      <c r="AA45" s="160"/>
      <c r="AB45" s="63"/>
      <c r="AC45" s="160"/>
      <c r="AD45" s="2"/>
      <c r="AE45" s="64"/>
      <c r="AF45" s="336"/>
      <c r="AG45" s="77"/>
      <c r="AH45" s="575">
        <f>IF(ISBLANK($AD$27),IF(ISBLANK($AD$29),IF(ISBLANK($AD$31),IF(ISBLANK($AD$33),IF(ISBLANK($AL$15),809,405),291),291),291),291)</f>
        <v>809</v>
      </c>
      <c r="AI45" s="575"/>
      <c r="AJ45" s="575"/>
      <c r="AK45" s="575"/>
      <c r="AL45" s="128" t="s">
        <v>117</v>
      </c>
      <c r="AM45" s="659">
        <f>IF(ISBLANK($C$24),0,COUNTA($C$24,$C$28,$C$32))</f>
        <v>3</v>
      </c>
      <c r="AN45" s="659"/>
      <c r="AO45" s="129" t="s">
        <v>118</v>
      </c>
      <c r="AP45" s="575">
        <f>AH45*AM45</f>
        <v>2427</v>
      </c>
      <c r="AQ45" s="575"/>
      <c r="AR45" s="575"/>
      <c r="AS45" s="575"/>
      <c r="AT45" s="575"/>
      <c r="AU45" s="132"/>
      <c r="AX45" s="107" t="s">
        <v>105</v>
      </c>
      <c r="AY45" s="157" t="s">
        <v>123</v>
      </c>
      <c r="AZ45" s="108">
        <v>4450</v>
      </c>
      <c r="BA45" s="108">
        <v>8900</v>
      </c>
      <c r="BB45" s="108">
        <v>3200</v>
      </c>
    </row>
    <row r="46" spans="3:54" ht="14.25" customHeight="1" x14ac:dyDescent="0.15">
      <c r="C46" s="159" t="s">
        <v>0</v>
      </c>
      <c r="D46" s="69" t="s">
        <v>95</v>
      </c>
      <c r="E46" s="69"/>
      <c r="F46" s="2"/>
      <c r="G46" s="160"/>
      <c r="H46" s="160"/>
      <c r="I46" s="160"/>
      <c r="J46" s="160"/>
      <c r="K46" s="160"/>
      <c r="L46" s="160"/>
      <c r="M46" s="160"/>
      <c r="N46" s="160"/>
      <c r="O46" s="160"/>
      <c r="P46" s="160"/>
      <c r="Q46" s="160"/>
      <c r="R46" s="160"/>
      <c r="S46" s="160"/>
      <c r="T46" s="160"/>
      <c r="U46" s="160"/>
      <c r="V46" s="10"/>
      <c r="W46" s="10"/>
      <c r="X46" s="160"/>
      <c r="Y46" s="160"/>
      <c r="Z46" s="160"/>
      <c r="AA46" s="160"/>
      <c r="AB46" s="63"/>
      <c r="AC46" s="160"/>
      <c r="AD46" s="2"/>
      <c r="AE46" s="18"/>
      <c r="AF46" s="336"/>
      <c r="AG46" s="672" t="s">
        <v>99</v>
      </c>
      <c r="AH46" s="673"/>
      <c r="AI46" s="673"/>
      <c r="AJ46" s="673"/>
      <c r="AK46" s="673"/>
      <c r="AL46" s="673"/>
      <c r="AM46" s="673"/>
      <c r="AN46" s="673"/>
      <c r="AO46" s="673"/>
      <c r="AP46" s="673"/>
      <c r="AQ46" s="673"/>
      <c r="AR46" s="673"/>
      <c r="AS46" s="673"/>
      <c r="AT46" s="673"/>
      <c r="AU46" s="674"/>
      <c r="AX46" s="102"/>
      <c r="AY46" s="102"/>
      <c r="AZ46" s="102" t="s">
        <v>124</v>
      </c>
      <c r="BA46" s="102"/>
      <c r="BB46" s="102"/>
    </row>
    <row r="47" spans="3:54" ht="14.25" customHeight="1" thickBot="1" x14ac:dyDescent="0.2">
      <c r="C47" s="159" t="s">
        <v>0</v>
      </c>
      <c r="D47" s="151" t="s">
        <v>140</v>
      </c>
      <c r="E47" s="10"/>
      <c r="F47" s="10"/>
      <c r="G47" s="9"/>
      <c r="H47" s="9"/>
      <c r="I47" s="9"/>
      <c r="J47" s="9"/>
      <c r="K47" s="9"/>
      <c r="L47" s="9"/>
      <c r="M47" s="9"/>
      <c r="N47" s="9"/>
      <c r="O47" s="9"/>
      <c r="P47" s="9"/>
      <c r="Q47" s="9"/>
      <c r="R47" s="9"/>
      <c r="S47" s="9"/>
      <c r="T47" s="9"/>
      <c r="U47" s="9"/>
      <c r="V47" s="10"/>
      <c r="W47" s="10"/>
      <c r="X47" s="9"/>
      <c r="Y47" s="9"/>
      <c r="Z47" s="30"/>
      <c r="AA47" s="9"/>
      <c r="AB47" s="151"/>
      <c r="AC47" s="160"/>
      <c r="AD47" s="2"/>
      <c r="AE47" s="61"/>
      <c r="AF47" s="336"/>
      <c r="AG47" s="79"/>
      <c r="AH47" s="675">
        <f>IF(ISBLANK($AD$27),IF(ISBLANK($AD$29),IF(ISBLANK($AD$31),IF(ISBLANK($AD$33),IF(ISBLANK($AL$15),8900,4450),3200),3200),3200),3200)</f>
        <v>8900</v>
      </c>
      <c r="AI47" s="675"/>
      <c r="AJ47" s="675"/>
      <c r="AK47" s="675"/>
      <c r="AL47" s="128" t="s">
        <v>117</v>
      </c>
      <c r="AM47" s="659">
        <f>IF(ISBLANK($C$24),0,COUNTA($C$24,$C$28,$C$32))</f>
        <v>3</v>
      </c>
      <c r="AN47" s="659"/>
      <c r="AO47" s="134" t="s">
        <v>118</v>
      </c>
      <c r="AP47" s="572">
        <f>AH47*AM47</f>
        <v>26700</v>
      </c>
      <c r="AQ47" s="572"/>
      <c r="AR47" s="572"/>
      <c r="AS47" s="572"/>
      <c r="AT47" s="572"/>
      <c r="AU47" s="132"/>
    </row>
    <row r="48" spans="3:54" ht="14.25" customHeight="1" thickBot="1" x14ac:dyDescent="0.2">
      <c r="C48" s="159" t="s">
        <v>0</v>
      </c>
      <c r="D48" s="69" t="s">
        <v>114</v>
      </c>
      <c r="E48" s="133"/>
      <c r="F48" s="3"/>
      <c r="G48" s="160"/>
      <c r="H48" s="160"/>
      <c r="I48" s="160"/>
      <c r="J48" s="160"/>
      <c r="K48" s="160"/>
      <c r="L48" s="160"/>
      <c r="M48" s="160"/>
      <c r="N48" s="160"/>
      <c r="O48" s="160"/>
      <c r="P48" s="160"/>
      <c r="Q48" s="160"/>
      <c r="R48" s="160"/>
      <c r="S48" s="160"/>
      <c r="T48" s="160"/>
      <c r="U48" s="160"/>
      <c r="V48" s="10"/>
      <c r="W48" s="10"/>
      <c r="X48" s="10"/>
      <c r="Y48" s="10"/>
      <c r="Z48" s="10"/>
      <c r="AA48" s="10"/>
      <c r="AB48" s="10"/>
      <c r="AC48" s="10"/>
      <c r="AD48" s="2"/>
      <c r="AE48" s="24"/>
      <c r="AF48" s="287"/>
      <c r="AG48" s="341"/>
      <c r="AH48" s="341"/>
      <c r="AI48" s="341"/>
      <c r="AJ48" s="342"/>
      <c r="AK48" s="342"/>
      <c r="AL48" s="342"/>
      <c r="AM48" s="342"/>
      <c r="AN48" s="343"/>
      <c r="AO48" s="343"/>
      <c r="AP48" s="343"/>
      <c r="AQ48" s="343"/>
      <c r="AR48" s="343"/>
      <c r="AS48" s="343"/>
      <c r="AT48" s="343"/>
      <c r="AU48" s="344"/>
    </row>
    <row r="49" spans="3:47" ht="14.25" customHeight="1" x14ac:dyDescent="0.15">
      <c r="C49" s="159"/>
      <c r="D49" s="69" t="s">
        <v>96</v>
      </c>
      <c r="E49" s="69"/>
      <c r="F49" s="10"/>
      <c r="G49" s="10"/>
      <c r="H49" s="10"/>
      <c r="I49" s="10"/>
      <c r="J49" s="10"/>
      <c r="K49" s="10"/>
      <c r="L49" s="10"/>
      <c r="M49" s="10"/>
      <c r="N49" s="10"/>
      <c r="O49" s="10"/>
      <c r="P49" s="10"/>
      <c r="Q49" s="10"/>
      <c r="R49" s="10"/>
      <c r="S49" s="10"/>
      <c r="T49" s="10"/>
      <c r="U49" s="10"/>
      <c r="V49" s="10"/>
      <c r="W49" s="10"/>
      <c r="X49" s="10"/>
      <c r="Y49" s="10"/>
      <c r="Z49" s="160"/>
      <c r="AA49" s="10"/>
      <c r="AB49" s="10"/>
      <c r="AC49" s="160"/>
      <c r="AD49" s="2"/>
      <c r="AE49" s="18"/>
      <c r="AF49" s="322"/>
      <c r="AG49" s="596" t="s">
        <v>15</v>
      </c>
      <c r="AH49" s="597"/>
      <c r="AI49" s="597"/>
      <c r="AJ49" s="597"/>
      <c r="AK49" s="597"/>
      <c r="AL49" s="597"/>
      <c r="AM49" s="597"/>
      <c r="AN49" s="597"/>
      <c r="AO49" s="597"/>
      <c r="AP49" s="597"/>
      <c r="AQ49" s="597"/>
      <c r="AR49" s="597"/>
      <c r="AS49" s="597"/>
      <c r="AT49" s="597"/>
      <c r="AU49" s="598"/>
    </row>
    <row r="50" spans="3:47" ht="14.25" customHeight="1" thickBot="1" x14ac:dyDescent="0.2">
      <c r="C50" s="159" t="s">
        <v>0</v>
      </c>
      <c r="D50" s="69" t="s">
        <v>86</v>
      </c>
      <c r="E50" s="69"/>
      <c r="F50" s="10"/>
      <c r="G50" s="160"/>
      <c r="H50" s="160"/>
      <c r="I50" s="160"/>
      <c r="J50" s="160"/>
      <c r="K50" s="22"/>
      <c r="L50" s="22"/>
      <c r="M50" s="22"/>
      <c r="N50" s="23"/>
      <c r="O50" s="10"/>
      <c r="P50" s="10"/>
      <c r="Q50" s="10"/>
      <c r="R50" s="10"/>
      <c r="S50" s="10"/>
      <c r="T50" s="10"/>
      <c r="U50" s="10"/>
      <c r="V50" s="10"/>
      <c r="W50" s="10"/>
      <c r="X50" s="10"/>
      <c r="Y50" s="10"/>
      <c r="Z50" s="160"/>
      <c r="AA50" s="10"/>
      <c r="AB50" s="10"/>
      <c r="AC50" s="160"/>
      <c r="AD50" s="2"/>
      <c r="AE50" s="18"/>
      <c r="AF50" s="338"/>
      <c r="AG50" s="599"/>
      <c r="AH50" s="600"/>
      <c r="AI50" s="600"/>
      <c r="AJ50" s="600"/>
      <c r="AK50" s="600"/>
      <c r="AL50" s="600"/>
      <c r="AM50" s="600"/>
      <c r="AN50" s="600"/>
      <c r="AO50" s="600"/>
      <c r="AP50" s="600"/>
      <c r="AQ50" s="600"/>
      <c r="AR50" s="600"/>
      <c r="AS50" s="600"/>
      <c r="AT50" s="600"/>
      <c r="AU50" s="601"/>
    </row>
    <row r="51" spans="3:47" ht="14.25" customHeight="1" x14ac:dyDescent="0.15">
      <c r="C51" s="159"/>
      <c r="D51" s="69" t="s">
        <v>146</v>
      </c>
      <c r="E51" s="69"/>
      <c r="F51" s="10"/>
      <c r="G51" s="22"/>
      <c r="H51" s="22"/>
      <c r="I51" s="22"/>
      <c r="J51" s="22"/>
      <c r="K51" s="22"/>
      <c r="L51" s="22"/>
      <c r="M51" s="22"/>
      <c r="N51" s="23"/>
      <c r="O51" s="10"/>
      <c r="P51" s="10"/>
      <c r="Q51" s="10"/>
      <c r="R51" s="10"/>
      <c r="S51" s="10"/>
      <c r="T51" s="10"/>
      <c r="U51" s="10"/>
      <c r="V51" s="10"/>
      <c r="W51" s="10"/>
      <c r="X51" s="10"/>
      <c r="Y51" s="10"/>
      <c r="Z51" s="10"/>
      <c r="AA51" s="10"/>
      <c r="AB51" s="10"/>
      <c r="AC51" s="10"/>
      <c r="AD51" s="2"/>
      <c r="AE51" s="24"/>
      <c r="AF51" s="338"/>
      <c r="AG51" s="345"/>
      <c r="AH51" s="346"/>
      <c r="AI51" s="346"/>
      <c r="AJ51" s="346"/>
      <c r="AK51" s="346"/>
      <c r="AL51" s="346"/>
      <c r="AM51" s="346"/>
      <c r="AN51" s="346"/>
      <c r="AO51" s="346"/>
      <c r="AP51" s="346"/>
      <c r="AQ51" s="346"/>
      <c r="AR51" s="346"/>
      <c r="AS51" s="346"/>
      <c r="AT51" s="346"/>
      <c r="AU51" s="347"/>
    </row>
    <row r="52" spans="3:47" ht="14.25" customHeight="1" x14ac:dyDescent="0.15">
      <c r="C52" s="159"/>
      <c r="D52" s="69" t="s">
        <v>115</v>
      </c>
      <c r="E52" s="69"/>
      <c r="F52" s="10"/>
      <c r="G52" s="22"/>
      <c r="H52" s="22"/>
      <c r="I52" s="22"/>
      <c r="J52" s="22"/>
      <c r="K52" s="22"/>
      <c r="L52" s="22"/>
      <c r="M52" s="22"/>
      <c r="N52" s="23"/>
      <c r="O52" s="10"/>
      <c r="P52" s="10"/>
      <c r="Q52" s="10"/>
      <c r="R52" s="10"/>
      <c r="S52" s="10"/>
      <c r="T52" s="10"/>
      <c r="U52" s="10"/>
      <c r="V52" s="10"/>
      <c r="W52" s="10"/>
      <c r="X52" s="10"/>
      <c r="Y52" s="10"/>
      <c r="Z52" s="10"/>
      <c r="AA52" s="10"/>
      <c r="AB52" s="10"/>
      <c r="AC52" s="10"/>
      <c r="AD52" s="2"/>
      <c r="AE52" s="24"/>
      <c r="AF52" s="322"/>
      <c r="AG52" s="348"/>
      <c r="AH52" s="330"/>
      <c r="AI52" s="330"/>
      <c r="AJ52" s="330"/>
      <c r="AK52" s="330"/>
      <c r="AL52" s="330"/>
      <c r="AM52" s="330"/>
      <c r="AN52" s="330"/>
      <c r="AO52" s="330"/>
      <c r="AP52" s="330"/>
      <c r="AQ52" s="330"/>
      <c r="AR52" s="330"/>
      <c r="AS52" s="330"/>
      <c r="AT52" s="330"/>
      <c r="AU52" s="333"/>
    </row>
    <row r="53" spans="3:47" ht="14.25" customHeight="1" x14ac:dyDescent="0.15">
      <c r="C53" s="159" t="s">
        <v>0</v>
      </c>
      <c r="D53" s="137" t="s">
        <v>116</v>
      </c>
      <c r="E53" s="68"/>
      <c r="F53" s="22"/>
      <c r="G53" s="22"/>
      <c r="H53" s="22"/>
      <c r="I53" s="22"/>
      <c r="J53" s="22"/>
      <c r="K53" s="22"/>
      <c r="L53" s="22"/>
      <c r="M53" s="22"/>
      <c r="N53" s="23"/>
      <c r="O53" s="10"/>
      <c r="P53" s="10"/>
      <c r="Q53" s="10"/>
      <c r="R53" s="10"/>
      <c r="S53" s="10"/>
      <c r="T53" s="10"/>
      <c r="U53" s="10"/>
      <c r="V53" s="10"/>
      <c r="W53" s="10"/>
      <c r="X53" s="10"/>
      <c r="Y53" s="10"/>
      <c r="Z53" s="10"/>
      <c r="AA53" s="10"/>
      <c r="AB53" s="10"/>
      <c r="AC53" s="10"/>
      <c r="AD53" s="2"/>
      <c r="AE53" s="24"/>
      <c r="AF53" s="322"/>
      <c r="AG53" s="348"/>
      <c r="AH53" s="330"/>
      <c r="AI53" s="330"/>
      <c r="AJ53" s="330"/>
      <c r="AK53" s="330"/>
      <c r="AL53" s="330"/>
      <c r="AM53" s="330"/>
      <c r="AN53" s="330"/>
      <c r="AO53" s="330"/>
      <c r="AP53" s="330"/>
      <c r="AQ53" s="330"/>
      <c r="AR53" s="330"/>
      <c r="AS53" s="330"/>
      <c r="AT53" s="330"/>
      <c r="AU53" s="333"/>
    </row>
    <row r="54" spans="3:47" ht="14.25" customHeight="1" x14ac:dyDescent="0.15">
      <c r="C54" s="159" t="s">
        <v>0</v>
      </c>
      <c r="D54" s="69" t="s">
        <v>78</v>
      </c>
      <c r="E54" s="69"/>
      <c r="F54" s="10"/>
      <c r="G54" s="10"/>
      <c r="H54" s="10"/>
      <c r="I54" s="10"/>
      <c r="J54" s="10"/>
      <c r="K54" s="10"/>
      <c r="L54" s="10"/>
      <c r="M54" s="10"/>
      <c r="N54" s="10"/>
      <c r="O54" s="10"/>
      <c r="P54" s="10"/>
      <c r="Q54" s="10"/>
      <c r="R54" s="10"/>
      <c r="S54" s="10"/>
      <c r="T54" s="10"/>
      <c r="U54" s="10"/>
      <c r="V54" s="10"/>
      <c r="W54" s="10"/>
      <c r="X54" s="10"/>
      <c r="Y54" s="10"/>
      <c r="Z54" s="10"/>
      <c r="AA54" s="10"/>
      <c r="AB54" s="10"/>
      <c r="AC54" s="10"/>
      <c r="AD54" s="2"/>
      <c r="AE54" s="24"/>
      <c r="AF54" s="322"/>
      <c r="AG54" s="348"/>
      <c r="AH54" s="330"/>
      <c r="AI54" s="330"/>
      <c r="AJ54" s="330"/>
      <c r="AK54" s="330"/>
      <c r="AL54" s="330"/>
      <c r="AM54" s="330"/>
      <c r="AN54" s="330"/>
      <c r="AO54" s="330"/>
      <c r="AP54" s="330"/>
      <c r="AQ54" s="330"/>
      <c r="AR54" s="330"/>
      <c r="AS54" s="330"/>
      <c r="AT54" s="330"/>
      <c r="AU54" s="333"/>
    </row>
    <row r="55" spans="3:47" ht="14.25" customHeight="1" x14ac:dyDescent="0.15">
      <c r="C55" s="159"/>
      <c r="D55" s="69" t="s">
        <v>61</v>
      </c>
      <c r="E55" s="69"/>
      <c r="F55" s="10"/>
      <c r="G55" s="10"/>
      <c r="H55" s="10"/>
      <c r="I55" s="10"/>
      <c r="J55" s="10"/>
      <c r="K55" s="10"/>
      <c r="L55" s="10"/>
      <c r="M55" s="10"/>
      <c r="N55" s="10"/>
      <c r="O55" s="10"/>
      <c r="P55" s="10"/>
      <c r="Q55" s="10"/>
      <c r="R55" s="10"/>
      <c r="S55" s="10"/>
      <c r="T55" s="10"/>
      <c r="U55" s="10"/>
      <c r="V55" s="10"/>
      <c r="W55" s="10"/>
      <c r="X55" s="2"/>
      <c r="Y55" s="2"/>
      <c r="Z55" s="2"/>
      <c r="AA55" s="2"/>
      <c r="AB55" s="10"/>
      <c r="AC55" s="10"/>
      <c r="AD55" s="2"/>
      <c r="AE55" s="24"/>
      <c r="AF55" s="322"/>
      <c r="AG55" s="348"/>
      <c r="AH55" s="330"/>
      <c r="AI55" s="330"/>
      <c r="AJ55" s="330"/>
      <c r="AK55" s="330"/>
      <c r="AL55" s="330"/>
      <c r="AM55" s="330"/>
      <c r="AN55" s="330"/>
      <c r="AO55" s="330"/>
      <c r="AP55" s="330"/>
      <c r="AQ55" s="330"/>
      <c r="AR55" s="330"/>
      <c r="AS55" s="330"/>
      <c r="AT55" s="330"/>
      <c r="AU55" s="333"/>
    </row>
    <row r="56" spans="3:47" ht="12" customHeight="1" x14ac:dyDescent="0.15">
      <c r="C56" s="159"/>
      <c r="D56" s="69"/>
      <c r="E56" s="69"/>
      <c r="F56" s="10"/>
      <c r="G56" s="10"/>
      <c r="H56" s="10"/>
      <c r="I56" s="10"/>
      <c r="J56" s="10"/>
      <c r="K56" s="10"/>
      <c r="L56" s="10"/>
      <c r="M56" s="10"/>
      <c r="N56" s="10"/>
      <c r="O56" s="10"/>
      <c r="P56" s="10"/>
      <c r="Q56" s="10"/>
      <c r="R56" s="10"/>
      <c r="S56" s="10"/>
      <c r="T56" s="10"/>
      <c r="U56" s="10"/>
      <c r="V56" s="10"/>
      <c r="W56" s="10"/>
      <c r="X56" s="10"/>
      <c r="Y56" s="10"/>
      <c r="Z56" s="10"/>
      <c r="AA56" s="10"/>
      <c r="AB56" s="10"/>
      <c r="AC56" s="10"/>
      <c r="AD56" s="2"/>
      <c r="AE56" s="24"/>
      <c r="AF56" s="322"/>
      <c r="AG56" s="348"/>
      <c r="AH56" s="330"/>
      <c r="AI56" s="330"/>
      <c r="AJ56" s="330"/>
      <c r="AK56" s="330"/>
      <c r="AL56" s="330"/>
      <c r="AM56" s="330"/>
      <c r="AN56" s="330"/>
      <c r="AO56" s="330"/>
      <c r="AP56" s="330"/>
      <c r="AQ56" s="330"/>
      <c r="AR56" s="330"/>
      <c r="AS56" s="330"/>
      <c r="AT56" s="330"/>
      <c r="AU56" s="333"/>
    </row>
    <row r="57" spans="3:47" ht="6" customHeight="1" thickBot="1" x14ac:dyDescent="0.2">
      <c r="C57" s="28"/>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122"/>
      <c r="AE57" s="27"/>
      <c r="AF57" s="322"/>
      <c r="AG57" s="348"/>
      <c r="AH57" s="330"/>
      <c r="AI57" s="330"/>
      <c r="AJ57" s="330"/>
      <c r="AK57" s="330"/>
      <c r="AL57" s="330"/>
      <c r="AM57" s="330"/>
      <c r="AN57" s="330"/>
      <c r="AO57" s="330"/>
      <c r="AP57" s="330"/>
      <c r="AQ57" s="330"/>
      <c r="AR57" s="330"/>
      <c r="AS57" s="330"/>
      <c r="AT57" s="330"/>
      <c r="AU57" s="333"/>
    </row>
    <row r="58" spans="3:47" ht="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31" t="s">
        <v>11</v>
      </c>
      <c r="AB58" s="31"/>
      <c r="AC58" s="31"/>
      <c r="AD58" s="31"/>
      <c r="AE58" s="31"/>
      <c r="AF58" s="349"/>
      <c r="AG58" s="348"/>
      <c r="AH58" s="330"/>
      <c r="AI58" s="330"/>
      <c r="AJ58" s="330"/>
      <c r="AK58" s="330"/>
      <c r="AL58" s="330"/>
      <c r="AM58" s="330"/>
      <c r="AN58" s="330"/>
      <c r="AO58" s="330"/>
      <c r="AP58" s="330"/>
      <c r="AQ58" s="330"/>
      <c r="AR58" s="330"/>
      <c r="AS58" s="330"/>
      <c r="AT58" s="330"/>
      <c r="AU58" s="333"/>
    </row>
    <row r="59" spans="3:47" ht="12" customHeight="1" x14ac:dyDescent="0.15">
      <c r="C59" s="2"/>
      <c r="D59" s="2"/>
      <c r="E59" s="2"/>
      <c r="F59" s="2"/>
      <c r="G59" s="2"/>
      <c r="H59" s="2"/>
      <c r="I59" s="2"/>
      <c r="J59" s="2"/>
      <c r="K59" s="2"/>
      <c r="L59" s="2"/>
      <c r="M59" s="2"/>
      <c r="N59" s="2"/>
      <c r="O59" s="2"/>
      <c r="P59" s="2"/>
      <c r="Q59" s="2"/>
      <c r="R59" s="2"/>
      <c r="S59" s="669" t="s">
        <v>89</v>
      </c>
      <c r="T59" s="669"/>
      <c r="U59" s="669"/>
      <c r="V59" s="669"/>
      <c r="W59" s="669"/>
      <c r="X59" s="669"/>
      <c r="Y59" s="669"/>
      <c r="Z59" s="669"/>
      <c r="AA59" s="669"/>
      <c r="AB59" s="669"/>
      <c r="AC59" s="669"/>
      <c r="AD59" s="669"/>
      <c r="AE59" s="669"/>
      <c r="AF59" s="349"/>
      <c r="AG59" s="348"/>
      <c r="AH59" s="330"/>
      <c r="AI59" s="330"/>
      <c r="AJ59" s="330"/>
      <c r="AK59" s="330"/>
      <c r="AL59" s="330"/>
      <c r="AM59" s="330"/>
      <c r="AN59" s="330"/>
      <c r="AO59" s="330"/>
      <c r="AP59" s="330"/>
      <c r="AQ59" s="330"/>
      <c r="AR59" s="330"/>
      <c r="AS59" s="330"/>
      <c r="AT59" s="330"/>
      <c r="AU59" s="333"/>
    </row>
    <row r="60" spans="3:47" ht="12" customHeight="1" x14ac:dyDescent="0.15">
      <c r="C60" s="2"/>
      <c r="D60" s="2"/>
      <c r="E60" s="2"/>
      <c r="F60" s="2"/>
      <c r="G60" s="2"/>
      <c r="H60" s="2"/>
      <c r="I60" s="2"/>
      <c r="J60" s="2"/>
      <c r="K60" s="2"/>
      <c r="L60" s="2"/>
      <c r="M60" s="2"/>
      <c r="N60" s="2"/>
      <c r="O60" s="2"/>
      <c r="P60" s="2"/>
      <c r="Q60" s="2"/>
      <c r="R60" s="2"/>
      <c r="S60" s="669"/>
      <c r="T60" s="669"/>
      <c r="U60" s="669"/>
      <c r="V60" s="669"/>
      <c r="W60" s="669"/>
      <c r="X60" s="669"/>
      <c r="Y60" s="669"/>
      <c r="Z60" s="669"/>
      <c r="AA60" s="669"/>
      <c r="AB60" s="669"/>
      <c r="AC60" s="669"/>
      <c r="AD60" s="669"/>
      <c r="AE60" s="669"/>
      <c r="AF60" s="349"/>
      <c r="AG60" s="348"/>
      <c r="AH60" s="330"/>
      <c r="AI60" s="330"/>
      <c r="AJ60" s="330"/>
      <c r="AK60" s="330"/>
      <c r="AL60" s="330"/>
      <c r="AM60" s="330"/>
      <c r="AN60" s="330"/>
      <c r="AO60" s="330"/>
      <c r="AP60" s="330"/>
      <c r="AQ60" s="330"/>
      <c r="AR60" s="330"/>
      <c r="AS60" s="330"/>
      <c r="AT60" s="330"/>
      <c r="AU60" s="333"/>
    </row>
    <row r="61" spans="3:47" ht="12" customHeight="1" thickBot="1" x14ac:dyDescent="0.2">
      <c r="C61" s="571" t="s">
        <v>88</v>
      </c>
      <c r="D61" s="571"/>
      <c r="E61" s="571"/>
      <c r="F61" s="571"/>
      <c r="G61" s="571"/>
      <c r="H61" s="571"/>
      <c r="I61" s="571"/>
      <c r="J61" s="571"/>
      <c r="K61" s="571"/>
      <c r="L61" s="571"/>
      <c r="M61" s="571"/>
      <c r="N61" s="571"/>
      <c r="O61" s="571"/>
      <c r="P61" s="571"/>
      <c r="Q61" s="571"/>
      <c r="R61" s="571"/>
      <c r="S61" s="78"/>
      <c r="T61" s="78"/>
      <c r="U61" s="78"/>
      <c r="V61" s="78"/>
      <c r="W61" s="78"/>
      <c r="X61" s="78"/>
      <c r="Y61" s="78"/>
      <c r="Z61" s="78"/>
      <c r="AA61" s="78"/>
      <c r="AB61" s="78"/>
      <c r="AC61" s="78"/>
      <c r="AD61" s="78"/>
      <c r="AE61" s="78"/>
      <c r="AF61" s="351"/>
      <c r="AG61" s="348"/>
      <c r="AH61" s="330"/>
      <c r="AI61" s="330"/>
      <c r="AJ61" s="330"/>
      <c r="AK61" s="330"/>
      <c r="AL61" s="330"/>
      <c r="AM61" s="330"/>
      <c r="AN61" s="330"/>
      <c r="AO61" s="330"/>
      <c r="AP61" s="330"/>
      <c r="AQ61" s="330"/>
      <c r="AR61" s="330"/>
      <c r="AS61" s="330"/>
      <c r="AT61" s="330"/>
      <c r="AU61" s="333"/>
    </row>
    <row r="62" spans="3:47" ht="6" customHeight="1" x14ac:dyDescent="0.15">
      <c r="C62" s="352"/>
      <c r="D62" s="352"/>
      <c r="E62" s="352"/>
      <c r="F62" s="352"/>
      <c r="G62" s="352"/>
      <c r="H62" s="352"/>
      <c r="I62" s="352"/>
      <c r="J62" s="352"/>
      <c r="K62" s="352"/>
      <c r="L62" s="352"/>
      <c r="M62" s="352"/>
      <c r="N62" s="352"/>
      <c r="O62" s="352"/>
      <c r="P62" s="352"/>
      <c r="Q62" s="352"/>
      <c r="R62" s="352"/>
      <c r="S62" s="350"/>
      <c r="T62" s="350"/>
      <c r="U62" s="350"/>
      <c r="V62" s="350"/>
      <c r="W62" s="350"/>
      <c r="X62" s="350"/>
      <c r="Y62" s="350"/>
      <c r="Z62" s="350"/>
      <c r="AA62" s="350"/>
      <c r="AB62" s="350"/>
      <c r="AC62" s="350"/>
      <c r="AD62" s="350"/>
      <c r="AE62" s="350"/>
      <c r="AF62" s="351"/>
      <c r="AG62" s="334"/>
      <c r="AH62" s="334"/>
      <c r="AI62" s="334"/>
      <c r="AJ62" s="334"/>
      <c r="AK62" s="334"/>
      <c r="AL62" s="334"/>
      <c r="AM62" s="334"/>
      <c r="AN62" s="334"/>
      <c r="AO62" s="334"/>
      <c r="AP62" s="334"/>
      <c r="AQ62" s="334"/>
      <c r="AR62" s="334"/>
      <c r="AS62" s="334"/>
      <c r="AT62" s="334"/>
      <c r="AU62" s="334"/>
    </row>
    <row r="63" spans="3:47" ht="12" customHeight="1" x14ac:dyDescent="0.15">
      <c r="C63" s="353"/>
      <c r="D63" s="353"/>
      <c r="E63" s="353"/>
      <c r="F63" s="353"/>
      <c r="G63" s="353"/>
      <c r="H63" s="353"/>
      <c r="I63" s="353"/>
      <c r="J63" s="353"/>
      <c r="K63" s="353"/>
      <c r="L63" s="353"/>
      <c r="M63" s="353"/>
      <c r="N63" s="353"/>
      <c r="O63" s="353"/>
      <c r="P63" s="353"/>
      <c r="Q63" s="353"/>
      <c r="R63" s="353"/>
      <c r="S63" s="354"/>
      <c r="T63" s="354"/>
      <c r="U63" s="354"/>
      <c r="V63" s="354"/>
      <c r="W63" s="354"/>
      <c r="X63" s="354"/>
      <c r="Y63" s="354"/>
      <c r="Z63" s="354"/>
      <c r="AA63" s="354"/>
      <c r="AB63" s="354"/>
      <c r="AC63" s="354"/>
      <c r="AD63" s="354"/>
      <c r="AE63" s="354"/>
      <c r="AF63" s="355"/>
      <c r="AG63" s="356"/>
      <c r="AH63" s="356"/>
      <c r="AI63" s="356"/>
      <c r="AJ63" s="357"/>
      <c r="AK63" s="357"/>
      <c r="AL63" s="357"/>
      <c r="AM63" s="357"/>
      <c r="AN63" s="358"/>
      <c r="AO63" s="358"/>
      <c r="AP63" s="358"/>
      <c r="AQ63" s="358"/>
      <c r="AR63" s="358"/>
      <c r="AS63" s="358"/>
      <c r="AT63" s="358"/>
      <c r="AU63" s="359"/>
    </row>
  </sheetData>
  <mergeCells count="119">
    <mergeCell ref="AG49:AU50"/>
    <mergeCell ref="S59:AE60"/>
    <mergeCell ref="C61:R61"/>
    <mergeCell ref="AZ41:BA41"/>
    <mergeCell ref="BB41:BB42"/>
    <mergeCell ref="AH45:AK45"/>
    <mergeCell ref="AM45:AN45"/>
    <mergeCell ref="AP45:AT45"/>
    <mergeCell ref="AG46:AU46"/>
    <mergeCell ref="AH47:AK47"/>
    <mergeCell ref="AM47:AN47"/>
    <mergeCell ref="AP47:AT47"/>
    <mergeCell ref="C39:N39"/>
    <mergeCell ref="AF39:AU39"/>
    <mergeCell ref="AG41:AU41"/>
    <mergeCell ref="AH43:AK43"/>
    <mergeCell ref="AM43:AN43"/>
    <mergeCell ref="AP43:AT43"/>
    <mergeCell ref="AF35:AL35"/>
    <mergeCell ref="C36:N36"/>
    <mergeCell ref="AF36:AU36"/>
    <mergeCell ref="C37:N37"/>
    <mergeCell ref="AF37:AU37"/>
    <mergeCell ref="C38:N38"/>
    <mergeCell ref="AF38:AU38"/>
    <mergeCell ref="F31:K31"/>
    <mergeCell ref="M31:Q31"/>
    <mergeCell ref="R31:X31"/>
    <mergeCell ref="AD31:AE32"/>
    <mergeCell ref="AG31:AU32"/>
    <mergeCell ref="AW31:AW32"/>
    <mergeCell ref="C32:K33"/>
    <mergeCell ref="M32:Q32"/>
    <mergeCell ref="R32:T32"/>
    <mergeCell ref="V32:W32"/>
    <mergeCell ref="M33:Q33"/>
    <mergeCell ref="R33:X33"/>
    <mergeCell ref="AD33:AE34"/>
    <mergeCell ref="AG33:AU34"/>
    <mergeCell ref="AW33:AW34"/>
    <mergeCell ref="AG27:AU28"/>
    <mergeCell ref="AW27:AW28"/>
    <mergeCell ref="C28:K29"/>
    <mergeCell ref="M28:Q28"/>
    <mergeCell ref="R28:T28"/>
    <mergeCell ref="V28:W28"/>
    <mergeCell ref="M29:Q29"/>
    <mergeCell ref="R29:X29"/>
    <mergeCell ref="AD29:AE30"/>
    <mergeCell ref="AG29:AU30"/>
    <mergeCell ref="C27:E27"/>
    <mergeCell ref="F27:K27"/>
    <mergeCell ref="M27:Q27"/>
    <mergeCell ref="R27:X27"/>
    <mergeCell ref="AD27:AE28"/>
    <mergeCell ref="AF27:AF34"/>
    <mergeCell ref="C34:E34"/>
    <mergeCell ref="M34:Q34"/>
    <mergeCell ref="R34:X34"/>
    <mergeCell ref="AW29:AW30"/>
    <mergeCell ref="C30:E30"/>
    <mergeCell ref="M30:Q30"/>
    <mergeCell ref="R30:X30"/>
    <mergeCell ref="C31:E31"/>
    <mergeCell ref="AW25:AW26"/>
    <mergeCell ref="C26:E26"/>
    <mergeCell ref="M26:Q26"/>
    <mergeCell ref="R26:X26"/>
    <mergeCell ref="AD23:AE24"/>
    <mergeCell ref="AF23:AF26"/>
    <mergeCell ref="AG23:AU24"/>
    <mergeCell ref="AW23:AW24"/>
    <mergeCell ref="C24:K25"/>
    <mergeCell ref="M24:Q24"/>
    <mergeCell ref="R24:T24"/>
    <mergeCell ref="V24:W24"/>
    <mergeCell ref="M25:Q25"/>
    <mergeCell ref="R25:X25"/>
    <mergeCell ref="C23:E23"/>
    <mergeCell ref="F23:K23"/>
    <mergeCell ref="M23:Q23"/>
    <mergeCell ref="R23:X23"/>
    <mergeCell ref="C17:F17"/>
    <mergeCell ref="G17:H17"/>
    <mergeCell ref="I17:V17"/>
    <mergeCell ref="W17:X17"/>
    <mergeCell ref="AD25:AE26"/>
    <mergeCell ref="C19:K21"/>
    <mergeCell ref="L19:Q21"/>
    <mergeCell ref="R19:X22"/>
    <mergeCell ref="Y19:AB22"/>
    <mergeCell ref="AD19:AU22"/>
    <mergeCell ref="C22:K22"/>
    <mergeCell ref="M22:Q22"/>
    <mergeCell ref="AG25:AU26"/>
    <mergeCell ref="C1:AU3"/>
    <mergeCell ref="C10:X11"/>
    <mergeCell ref="AF11:AI11"/>
    <mergeCell ref="AJ11:AK11"/>
    <mergeCell ref="AL11:AN11"/>
    <mergeCell ref="AO11:AP11"/>
    <mergeCell ref="AQ11:AS11"/>
    <mergeCell ref="AT11:AU11"/>
    <mergeCell ref="Y17:AU17"/>
    <mergeCell ref="AI13:AU14"/>
    <mergeCell ref="G14:V14"/>
    <mergeCell ref="C15:F16"/>
    <mergeCell ref="H15:J15"/>
    <mergeCell ref="L15:P15"/>
    <mergeCell ref="Q15:AB15"/>
    <mergeCell ref="AC15:AJ16"/>
    <mergeCell ref="AL15:AU16"/>
    <mergeCell ref="G16:AB16"/>
    <mergeCell ref="C13:F14"/>
    <mergeCell ref="G13:I13"/>
    <mergeCell ref="J13:V13"/>
    <mergeCell ref="W13:Y14"/>
    <mergeCell ref="Z13:AD14"/>
    <mergeCell ref="AE13:AH14"/>
  </mergeCells>
  <phoneticPr fontId="36"/>
  <dataValidations count="2">
    <dataValidation type="list" allowBlank="1" showInputMessage="1" showErrorMessage="1" sqref="AD23:AE34">
      <formula1>"○,"</formula1>
    </dataValidation>
    <dataValidation type="list" allowBlank="1" showInputMessage="1" showErrorMessage="1" sqref="L34 L26 L30">
      <formula1>",☐,☑"</formula1>
    </dataValidation>
  </dataValidations>
  <printOptions horizontalCentered="1" verticalCentered="1"/>
  <pageMargins left="0.23622047244094491" right="0.23622047244094491" top="0" bottom="0"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180975</xdr:colOff>
                    <xdr:row>24</xdr:row>
                    <xdr:rowOff>152400</xdr:rowOff>
                  </from>
                  <to>
                    <xdr:col>15</xdr:col>
                    <xdr:colOff>114300</xdr:colOff>
                    <xdr:row>26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180975</xdr:colOff>
                    <xdr:row>28</xdr:row>
                    <xdr:rowOff>152400</xdr:rowOff>
                  </from>
                  <to>
                    <xdr:col>15</xdr:col>
                    <xdr:colOff>114300</xdr:colOff>
                    <xdr:row>30</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180975</xdr:colOff>
                    <xdr:row>32</xdr:row>
                    <xdr:rowOff>142875</xdr:rowOff>
                  </from>
                  <to>
                    <xdr:col>15</xdr:col>
                    <xdr:colOff>114300</xdr:colOff>
                    <xdr:row>34</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180975</xdr:colOff>
                    <xdr:row>21</xdr:row>
                    <xdr:rowOff>152400</xdr:rowOff>
                  </from>
                  <to>
                    <xdr:col>15</xdr:col>
                    <xdr:colOff>114300</xdr:colOff>
                    <xdr:row>23</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180975</xdr:colOff>
                    <xdr:row>22</xdr:row>
                    <xdr:rowOff>152400</xdr:rowOff>
                  </from>
                  <to>
                    <xdr:col>15</xdr:col>
                    <xdr:colOff>114300</xdr:colOff>
                    <xdr:row>24</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10</xdr:col>
                    <xdr:colOff>180975</xdr:colOff>
                    <xdr:row>23</xdr:row>
                    <xdr:rowOff>142875</xdr:rowOff>
                  </from>
                  <to>
                    <xdr:col>15</xdr:col>
                    <xdr:colOff>114300</xdr:colOff>
                    <xdr:row>25</xdr:row>
                    <xdr:rowOff>28575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180975</xdr:colOff>
                    <xdr:row>25</xdr:row>
                    <xdr:rowOff>152400</xdr:rowOff>
                  </from>
                  <to>
                    <xdr:col>15</xdr:col>
                    <xdr:colOff>114300</xdr:colOff>
                    <xdr:row>27</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10</xdr:col>
                    <xdr:colOff>180975</xdr:colOff>
                    <xdr:row>26</xdr:row>
                    <xdr:rowOff>152400</xdr:rowOff>
                  </from>
                  <to>
                    <xdr:col>15</xdr:col>
                    <xdr:colOff>114300</xdr:colOff>
                    <xdr:row>28</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10</xdr:col>
                    <xdr:colOff>180975</xdr:colOff>
                    <xdr:row>27</xdr:row>
                    <xdr:rowOff>142875</xdr:rowOff>
                  </from>
                  <to>
                    <xdr:col>15</xdr:col>
                    <xdr:colOff>114300</xdr:colOff>
                    <xdr:row>29</xdr:row>
                    <xdr:rowOff>28575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180975</xdr:colOff>
                    <xdr:row>29</xdr:row>
                    <xdr:rowOff>152400</xdr:rowOff>
                  </from>
                  <to>
                    <xdr:col>15</xdr:col>
                    <xdr:colOff>114300</xdr:colOff>
                    <xdr:row>31</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180975</xdr:colOff>
                    <xdr:row>30</xdr:row>
                    <xdr:rowOff>152400</xdr:rowOff>
                  </from>
                  <to>
                    <xdr:col>15</xdr:col>
                    <xdr:colOff>114300</xdr:colOff>
                    <xdr:row>32</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10</xdr:col>
                    <xdr:colOff>180975</xdr:colOff>
                    <xdr:row>31</xdr:row>
                    <xdr:rowOff>142875</xdr:rowOff>
                  </from>
                  <to>
                    <xdr:col>15</xdr:col>
                    <xdr:colOff>114300</xdr:colOff>
                    <xdr:row>33</xdr:row>
                    <xdr:rowOff>28575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23</xdr:col>
                    <xdr:colOff>180975</xdr:colOff>
                    <xdr:row>22</xdr:row>
                    <xdr:rowOff>104775</xdr:rowOff>
                  </from>
                  <to>
                    <xdr:col>28</xdr:col>
                    <xdr:colOff>0</xdr:colOff>
                    <xdr:row>23</xdr:row>
                    <xdr:rowOff>171450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23</xdr:col>
                    <xdr:colOff>180975</xdr:colOff>
                    <xdr:row>24</xdr:row>
                    <xdr:rowOff>9525</xdr:rowOff>
                  </from>
                  <to>
                    <xdr:col>28</xdr:col>
                    <xdr:colOff>0</xdr:colOff>
                    <xdr:row>25</xdr:row>
                    <xdr:rowOff>76200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23</xdr:col>
                    <xdr:colOff>180975</xdr:colOff>
                    <xdr:row>26</xdr:row>
                    <xdr:rowOff>104775</xdr:rowOff>
                  </from>
                  <to>
                    <xdr:col>27</xdr:col>
                    <xdr:colOff>190500</xdr:colOff>
                    <xdr:row>27</xdr:row>
                    <xdr:rowOff>171450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23</xdr:col>
                    <xdr:colOff>180975</xdr:colOff>
                    <xdr:row>28</xdr:row>
                    <xdr:rowOff>9525</xdr:rowOff>
                  </from>
                  <to>
                    <xdr:col>27</xdr:col>
                    <xdr:colOff>190500</xdr:colOff>
                    <xdr:row>29</xdr:row>
                    <xdr:rowOff>76200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23</xdr:col>
                    <xdr:colOff>180975</xdr:colOff>
                    <xdr:row>30</xdr:row>
                    <xdr:rowOff>104775</xdr:rowOff>
                  </from>
                  <to>
                    <xdr:col>27</xdr:col>
                    <xdr:colOff>190500</xdr:colOff>
                    <xdr:row>31</xdr:row>
                    <xdr:rowOff>171450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23</xdr:col>
                    <xdr:colOff>180975</xdr:colOff>
                    <xdr:row>32</xdr:row>
                    <xdr:rowOff>9525</xdr:rowOff>
                  </from>
                  <to>
                    <xdr:col>27</xdr:col>
                    <xdr:colOff>190500</xdr:colOff>
                    <xdr:row>33</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B63"/>
  <sheetViews>
    <sheetView showGridLines="0" zoomScaleNormal="100" workbookViewId="0">
      <selection activeCell="AX66" sqref="AX66"/>
    </sheetView>
  </sheetViews>
  <sheetFormatPr defaultRowHeight="13.5" x14ac:dyDescent="0.15"/>
  <cols>
    <col min="1" max="2" width="9" style="161"/>
    <col min="3" max="11" width="2.625" style="161" customWidth="1"/>
    <col min="12" max="12" width="2.125" style="161" customWidth="1"/>
    <col min="13" max="13" width="1.625" style="161" customWidth="1"/>
    <col min="14" max="15" width="2.625" style="161" customWidth="1"/>
    <col min="16" max="16" width="1.625" style="161" customWidth="1"/>
    <col min="17" max="32" width="2.625" style="161" customWidth="1"/>
    <col min="33" max="47" width="1.625" style="161" customWidth="1"/>
    <col min="48" max="49" width="0" style="161" hidden="1" customWidth="1"/>
    <col min="50" max="16384" width="9" style="161"/>
  </cols>
  <sheetData>
    <row r="1" spans="3:47" ht="10.5" customHeight="1" x14ac:dyDescent="0.15">
      <c r="C1" s="676" t="s">
        <v>101</v>
      </c>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c r="AQ1" s="676"/>
      <c r="AR1" s="676"/>
      <c r="AS1" s="676"/>
      <c r="AT1" s="676"/>
      <c r="AU1" s="676"/>
    </row>
    <row r="2" spans="3:47" ht="10.5" customHeight="1" x14ac:dyDescent="0.15">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6"/>
      <c r="AL2" s="676"/>
      <c r="AM2" s="676"/>
      <c r="AN2" s="676"/>
      <c r="AO2" s="676"/>
      <c r="AP2" s="676"/>
      <c r="AQ2" s="676"/>
      <c r="AR2" s="676"/>
      <c r="AS2" s="676"/>
      <c r="AT2" s="676"/>
      <c r="AU2" s="676"/>
    </row>
    <row r="3" spans="3:47" ht="10.5" customHeight="1" x14ac:dyDescent="0.15">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c r="AM3" s="676"/>
      <c r="AN3" s="676"/>
      <c r="AO3" s="676"/>
      <c r="AP3" s="676"/>
      <c r="AQ3" s="676"/>
      <c r="AR3" s="676"/>
      <c r="AS3" s="676"/>
      <c r="AT3" s="676"/>
      <c r="AU3" s="676"/>
    </row>
    <row r="4" spans="3:47" ht="6" customHeight="1" x14ac:dyDescent="0.15">
      <c r="C4" s="162"/>
      <c r="D4" s="162"/>
      <c r="E4" s="162"/>
      <c r="F4" s="162"/>
      <c r="G4" s="162"/>
      <c r="H4" s="162"/>
      <c r="I4" s="162"/>
      <c r="J4" s="162"/>
      <c r="K4" s="162"/>
      <c r="L4" s="162"/>
      <c r="M4" s="162"/>
      <c r="N4" s="162"/>
      <c r="O4" s="163"/>
      <c r="P4" s="162"/>
      <c r="Q4" s="162"/>
      <c r="R4" s="162"/>
      <c r="S4" s="162"/>
      <c r="T4" s="162"/>
      <c r="U4" s="162"/>
      <c r="V4" s="162"/>
      <c r="W4" s="162"/>
      <c r="X4" s="162"/>
      <c r="Y4" s="162"/>
      <c r="Z4" s="162"/>
      <c r="AA4" s="164"/>
      <c r="AB4" s="162"/>
      <c r="AC4" s="165"/>
      <c r="AD4" s="165"/>
      <c r="AE4" s="164"/>
      <c r="AF4" s="164"/>
      <c r="AG4" s="164"/>
      <c r="AH4" s="164"/>
      <c r="AI4" s="164"/>
      <c r="AJ4" s="164"/>
      <c r="AK4" s="164"/>
      <c r="AL4" s="164"/>
      <c r="AM4" s="164"/>
      <c r="AN4" s="164"/>
      <c r="AO4" s="164"/>
      <c r="AP4" s="164"/>
      <c r="AQ4" s="164"/>
      <c r="AR4" s="164"/>
      <c r="AS4" s="164"/>
      <c r="AT4" s="164"/>
      <c r="AU4" s="166"/>
    </row>
    <row r="5" spans="3:47" ht="17.100000000000001" customHeight="1" x14ac:dyDescent="0.15">
      <c r="C5" s="167"/>
      <c r="D5" s="167"/>
      <c r="E5" s="167"/>
      <c r="F5" s="167"/>
      <c r="G5" s="167"/>
      <c r="H5" s="167"/>
      <c r="I5" s="167"/>
      <c r="J5" s="167"/>
      <c r="K5" s="167"/>
      <c r="L5" s="167"/>
      <c r="M5" s="167"/>
      <c r="N5" s="167"/>
      <c r="O5" s="163"/>
      <c r="P5" s="168"/>
      <c r="Q5" s="165"/>
      <c r="R5" s="165"/>
      <c r="S5" s="164"/>
      <c r="T5" s="164"/>
      <c r="U5" s="164"/>
      <c r="V5" s="164"/>
      <c r="W5" s="164"/>
      <c r="X5" s="164"/>
      <c r="Y5" s="164"/>
      <c r="Z5" s="164"/>
      <c r="AA5" s="164"/>
      <c r="AB5" s="166"/>
      <c r="AC5" s="166"/>
      <c r="AD5" s="166"/>
      <c r="AE5" s="166"/>
      <c r="AF5" s="166"/>
      <c r="AG5" s="166"/>
      <c r="AH5" s="166"/>
      <c r="AI5" s="166"/>
      <c r="AJ5" s="166"/>
      <c r="AK5" s="166"/>
      <c r="AL5" s="166"/>
      <c r="AM5" s="166"/>
      <c r="AN5" s="166"/>
      <c r="AO5" s="166"/>
      <c r="AP5" s="166"/>
      <c r="AQ5" s="166"/>
      <c r="AR5" s="166"/>
      <c r="AS5" s="166"/>
      <c r="AT5" s="166"/>
      <c r="AU5" s="166"/>
    </row>
    <row r="6" spans="3:47" ht="17.100000000000001" customHeight="1" x14ac:dyDescent="0.15">
      <c r="C6" s="167"/>
      <c r="D6" s="167"/>
      <c r="E6" s="167"/>
      <c r="F6" s="167"/>
      <c r="G6" s="167"/>
      <c r="H6" s="167"/>
      <c r="I6" s="167"/>
      <c r="J6" s="167"/>
      <c r="K6" s="167"/>
      <c r="L6" s="167"/>
      <c r="M6" s="167"/>
      <c r="N6" s="167"/>
      <c r="O6" s="163"/>
      <c r="P6" s="168"/>
      <c r="Q6" s="165"/>
      <c r="R6" s="165"/>
      <c r="S6" s="164"/>
      <c r="T6" s="164"/>
      <c r="U6" s="164"/>
      <c r="V6" s="164"/>
      <c r="W6" s="164"/>
      <c r="X6" s="164"/>
      <c r="Y6" s="164"/>
      <c r="Z6" s="164"/>
      <c r="AA6" s="164"/>
      <c r="AB6" s="166"/>
      <c r="AC6" s="166"/>
      <c r="AD6" s="166"/>
      <c r="AE6" s="166"/>
      <c r="AF6" s="166"/>
      <c r="AG6" s="166"/>
      <c r="AH6" s="166"/>
      <c r="AI6" s="166"/>
      <c r="AJ6" s="166"/>
      <c r="AK6" s="166"/>
      <c r="AL6" s="166"/>
      <c r="AM6" s="166"/>
      <c r="AN6" s="166"/>
      <c r="AO6" s="166"/>
      <c r="AP6" s="166"/>
      <c r="AQ6" s="166"/>
      <c r="AR6" s="166"/>
      <c r="AS6" s="166"/>
      <c r="AT6" s="166"/>
      <c r="AU6" s="166"/>
    </row>
    <row r="7" spans="3:47" ht="17.100000000000001" customHeight="1" x14ac:dyDescent="0.15">
      <c r="C7" s="167"/>
      <c r="D7" s="167"/>
      <c r="E7" s="167"/>
      <c r="F7" s="167"/>
      <c r="G7" s="167"/>
      <c r="H7" s="167"/>
      <c r="I7" s="167"/>
      <c r="J7" s="167"/>
      <c r="K7" s="167"/>
      <c r="L7" s="167"/>
      <c r="M7" s="167"/>
      <c r="N7" s="167"/>
      <c r="O7" s="163"/>
      <c r="P7" s="168"/>
      <c r="Q7" s="165"/>
      <c r="R7" s="165"/>
      <c r="S7" s="164"/>
      <c r="T7" s="164"/>
      <c r="U7" s="164"/>
      <c r="V7" s="164"/>
      <c r="W7" s="164"/>
      <c r="X7" s="164"/>
      <c r="Y7" s="164"/>
      <c r="Z7" s="164"/>
      <c r="AA7" s="164"/>
      <c r="AB7" s="166"/>
      <c r="AC7" s="166"/>
      <c r="AD7" s="166"/>
      <c r="AE7" s="166"/>
      <c r="AF7" s="166"/>
      <c r="AG7" s="166"/>
      <c r="AH7" s="166"/>
      <c r="AI7" s="166"/>
      <c r="AJ7" s="166"/>
      <c r="AK7" s="166"/>
      <c r="AL7" s="166"/>
      <c r="AM7" s="166"/>
      <c r="AN7" s="166"/>
      <c r="AO7" s="166"/>
      <c r="AP7" s="166"/>
      <c r="AQ7" s="166"/>
      <c r="AR7" s="166"/>
      <c r="AS7" s="166"/>
      <c r="AT7" s="166"/>
      <c r="AU7" s="166"/>
    </row>
    <row r="8" spans="3:47" ht="17.100000000000001" customHeight="1" x14ac:dyDescent="0.15">
      <c r="C8" s="167"/>
      <c r="D8" s="167"/>
      <c r="E8" s="167"/>
      <c r="F8" s="167"/>
      <c r="G8" s="167"/>
      <c r="H8" s="167"/>
      <c r="I8" s="167"/>
      <c r="J8" s="167"/>
      <c r="K8" s="167"/>
      <c r="L8" s="167"/>
      <c r="M8" s="167"/>
      <c r="N8" s="167"/>
      <c r="O8" s="163"/>
      <c r="P8" s="168"/>
      <c r="Q8" s="165"/>
      <c r="R8" s="165"/>
      <c r="S8" s="164"/>
      <c r="T8" s="164"/>
      <c r="U8" s="164"/>
      <c r="V8" s="164"/>
      <c r="W8" s="164"/>
      <c r="X8" s="164"/>
      <c r="Y8" s="164"/>
      <c r="Z8" s="164"/>
      <c r="AA8" s="164"/>
      <c r="AB8" s="166"/>
      <c r="AC8" s="166"/>
      <c r="AD8" s="166"/>
      <c r="AE8" s="166"/>
      <c r="AF8" s="166"/>
      <c r="AG8" s="166"/>
      <c r="AH8" s="166"/>
      <c r="AI8" s="166"/>
      <c r="AJ8" s="166"/>
      <c r="AK8" s="166"/>
      <c r="AL8" s="166"/>
      <c r="AM8" s="166"/>
      <c r="AN8" s="166"/>
      <c r="AO8" s="166"/>
      <c r="AP8" s="166"/>
      <c r="AQ8" s="166"/>
      <c r="AR8" s="166"/>
      <c r="AS8" s="166"/>
      <c r="AT8" s="166"/>
      <c r="AU8" s="166"/>
    </row>
    <row r="9" spans="3:47" ht="17.100000000000001" customHeight="1" x14ac:dyDescent="0.15">
      <c r="C9" s="167"/>
      <c r="D9" s="167"/>
      <c r="E9" s="167"/>
      <c r="F9" s="167"/>
      <c r="G9" s="167"/>
      <c r="H9" s="167"/>
      <c r="I9" s="167"/>
      <c r="J9" s="167"/>
      <c r="K9" s="167"/>
      <c r="L9" s="167"/>
      <c r="M9" s="167"/>
      <c r="N9" s="167"/>
      <c r="O9" s="163"/>
      <c r="P9" s="168"/>
      <c r="Q9" s="165"/>
      <c r="R9" s="165"/>
      <c r="S9" s="164"/>
      <c r="T9" s="164"/>
      <c r="U9" s="164"/>
      <c r="V9" s="164"/>
      <c r="W9" s="164"/>
      <c r="X9" s="164"/>
      <c r="Y9" s="164"/>
      <c r="Z9" s="164"/>
      <c r="AA9" s="164"/>
      <c r="AB9" s="166"/>
      <c r="AC9" s="166"/>
      <c r="AD9" s="166"/>
      <c r="AE9" s="166"/>
      <c r="AF9" s="166"/>
      <c r="AG9" s="166"/>
      <c r="AH9" s="166"/>
      <c r="AI9" s="166"/>
      <c r="AJ9" s="166"/>
      <c r="AK9" s="166"/>
      <c r="AL9" s="166"/>
      <c r="AM9" s="166"/>
      <c r="AN9" s="166"/>
      <c r="AO9" s="166"/>
      <c r="AP9" s="166"/>
      <c r="AQ9" s="166"/>
      <c r="AR9" s="166"/>
      <c r="AS9" s="166"/>
      <c r="AT9" s="166"/>
      <c r="AU9" s="166"/>
    </row>
    <row r="10" spans="3:47" ht="9.75" customHeight="1" x14ac:dyDescent="0.15">
      <c r="C10" s="677"/>
      <c r="D10" s="677"/>
      <c r="E10" s="677"/>
      <c r="F10" s="677"/>
      <c r="G10" s="677"/>
      <c r="H10" s="677"/>
      <c r="I10" s="677"/>
      <c r="J10" s="677"/>
      <c r="K10" s="677"/>
      <c r="L10" s="677"/>
      <c r="M10" s="677"/>
      <c r="N10" s="677"/>
      <c r="O10" s="677"/>
      <c r="P10" s="677"/>
      <c r="Q10" s="677"/>
      <c r="R10" s="677"/>
      <c r="S10" s="677"/>
      <c r="T10" s="677"/>
      <c r="U10" s="677"/>
      <c r="V10" s="677"/>
      <c r="W10" s="677"/>
      <c r="X10" s="677"/>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row>
    <row r="11" spans="3:47" ht="17.25" x14ac:dyDescent="0.15">
      <c r="C11" s="677"/>
      <c r="D11" s="677"/>
      <c r="E11" s="677"/>
      <c r="F11" s="677"/>
      <c r="G11" s="677"/>
      <c r="H11" s="677"/>
      <c r="I11" s="677"/>
      <c r="J11" s="677"/>
      <c r="K11" s="677"/>
      <c r="L11" s="677"/>
      <c r="M11" s="677"/>
      <c r="N11" s="677"/>
      <c r="O11" s="677"/>
      <c r="P11" s="677"/>
      <c r="Q11" s="677"/>
      <c r="R11" s="677"/>
      <c r="S11" s="677"/>
      <c r="T11" s="677"/>
      <c r="U11" s="677"/>
      <c r="V11" s="677"/>
      <c r="W11" s="677"/>
      <c r="X11" s="677"/>
      <c r="Y11" s="169"/>
      <c r="Z11" s="162"/>
      <c r="AA11" s="162"/>
      <c r="AB11" s="162"/>
      <c r="AC11" s="170" t="s">
        <v>16</v>
      </c>
      <c r="AD11" s="170"/>
      <c r="AE11" s="171"/>
      <c r="AF11" s="678"/>
      <c r="AG11" s="678"/>
      <c r="AH11" s="678"/>
      <c r="AI11" s="678"/>
      <c r="AJ11" s="679" t="s">
        <v>82</v>
      </c>
      <c r="AK11" s="679"/>
      <c r="AL11" s="678"/>
      <c r="AM11" s="678"/>
      <c r="AN11" s="678"/>
      <c r="AO11" s="679" t="s">
        <v>81</v>
      </c>
      <c r="AP11" s="679"/>
      <c r="AQ11" s="678"/>
      <c r="AR11" s="678"/>
      <c r="AS11" s="678"/>
      <c r="AT11" s="679" t="s">
        <v>93</v>
      </c>
      <c r="AU11" s="679"/>
    </row>
    <row r="12" spans="3:47" ht="14.25" thickBot="1" x14ac:dyDescent="0.2">
      <c r="C12" s="172" t="s">
        <v>7</v>
      </c>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row>
    <row r="13" spans="3:47" ht="15" customHeight="1" x14ac:dyDescent="0.15">
      <c r="C13" s="703" t="s">
        <v>125</v>
      </c>
      <c r="D13" s="704"/>
      <c r="E13" s="704"/>
      <c r="F13" s="704"/>
      <c r="G13" s="707" t="s">
        <v>106</v>
      </c>
      <c r="H13" s="708"/>
      <c r="I13" s="708"/>
      <c r="J13" s="709"/>
      <c r="K13" s="709"/>
      <c r="L13" s="709"/>
      <c r="M13" s="709"/>
      <c r="N13" s="709"/>
      <c r="O13" s="709"/>
      <c r="P13" s="709"/>
      <c r="Q13" s="709"/>
      <c r="R13" s="709"/>
      <c r="S13" s="709"/>
      <c r="T13" s="709"/>
      <c r="U13" s="709"/>
      <c r="V13" s="710"/>
      <c r="W13" s="711" t="s">
        <v>43</v>
      </c>
      <c r="X13" s="712"/>
      <c r="Y13" s="713"/>
      <c r="Z13" s="681"/>
      <c r="AA13" s="681"/>
      <c r="AB13" s="681"/>
      <c r="AC13" s="681"/>
      <c r="AD13" s="717"/>
      <c r="AE13" s="718" t="s">
        <v>87</v>
      </c>
      <c r="AF13" s="719"/>
      <c r="AG13" s="719"/>
      <c r="AH13" s="720"/>
      <c r="AI13" s="680"/>
      <c r="AJ13" s="681"/>
      <c r="AK13" s="681"/>
      <c r="AL13" s="681"/>
      <c r="AM13" s="681"/>
      <c r="AN13" s="681"/>
      <c r="AO13" s="681"/>
      <c r="AP13" s="681"/>
      <c r="AQ13" s="681"/>
      <c r="AR13" s="681"/>
      <c r="AS13" s="681"/>
      <c r="AT13" s="681"/>
      <c r="AU13" s="682"/>
    </row>
    <row r="14" spans="3:47" ht="24" customHeight="1" x14ac:dyDescent="0.15">
      <c r="C14" s="705"/>
      <c r="D14" s="706"/>
      <c r="E14" s="706"/>
      <c r="F14" s="706"/>
      <c r="G14" s="683"/>
      <c r="H14" s="684"/>
      <c r="I14" s="684"/>
      <c r="J14" s="684"/>
      <c r="K14" s="684"/>
      <c r="L14" s="684"/>
      <c r="M14" s="684"/>
      <c r="N14" s="684"/>
      <c r="O14" s="684"/>
      <c r="P14" s="684"/>
      <c r="Q14" s="684"/>
      <c r="R14" s="684"/>
      <c r="S14" s="684"/>
      <c r="T14" s="684"/>
      <c r="U14" s="684"/>
      <c r="V14" s="686"/>
      <c r="W14" s="714"/>
      <c r="X14" s="715"/>
      <c r="Y14" s="716"/>
      <c r="Z14" s="684"/>
      <c r="AA14" s="684"/>
      <c r="AB14" s="684"/>
      <c r="AC14" s="684"/>
      <c r="AD14" s="686"/>
      <c r="AE14" s="721"/>
      <c r="AF14" s="722"/>
      <c r="AG14" s="722"/>
      <c r="AH14" s="723"/>
      <c r="AI14" s="683"/>
      <c r="AJ14" s="684"/>
      <c r="AK14" s="684"/>
      <c r="AL14" s="684"/>
      <c r="AM14" s="684"/>
      <c r="AN14" s="684"/>
      <c r="AO14" s="684"/>
      <c r="AP14" s="684"/>
      <c r="AQ14" s="684"/>
      <c r="AR14" s="684"/>
      <c r="AS14" s="684"/>
      <c r="AT14" s="684"/>
      <c r="AU14" s="685"/>
    </row>
    <row r="15" spans="3:47" ht="15" customHeight="1" x14ac:dyDescent="0.2">
      <c r="C15" s="687" t="s">
        <v>126</v>
      </c>
      <c r="D15" s="688"/>
      <c r="E15" s="688"/>
      <c r="F15" s="689"/>
      <c r="G15" s="173" t="s">
        <v>10</v>
      </c>
      <c r="H15" s="692"/>
      <c r="I15" s="692"/>
      <c r="J15" s="692"/>
      <c r="K15" s="174" t="s">
        <v>79</v>
      </c>
      <c r="L15" s="692"/>
      <c r="M15" s="692"/>
      <c r="N15" s="692"/>
      <c r="O15" s="692"/>
      <c r="P15" s="692"/>
      <c r="Q15" s="688"/>
      <c r="R15" s="688"/>
      <c r="S15" s="688"/>
      <c r="T15" s="688"/>
      <c r="U15" s="688"/>
      <c r="V15" s="688"/>
      <c r="W15" s="688"/>
      <c r="X15" s="688"/>
      <c r="Y15" s="688"/>
      <c r="Z15" s="688"/>
      <c r="AA15" s="688"/>
      <c r="AB15" s="689"/>
      <c r="AC15" s="693" t="s">
        <v>150</v>
      </c>
      <c r="AD15" s="694"/>
      <c r="AE15" s="694"/>
      <c r="AF15" s="694"/>
      <c r="AG15" s="694"/>
      <c r="AH15" s="694"/>
      <c r="AI15" s="694"/>
      <c r="AJ15" s="694"/>
      <c r="AK15" s="175"/>
      <c r="AL15" s="697"/>
      <c r="AM15" s="697"/>
      <c r="AN15" s="697"/>
      <c r="AO15" s="697"/>
      <c r="AP15" s="697"/>
      <c r="AQ15" s="697"/>
      <c r="AR15" s="697"/>
      <c r="AS15" s="697"/>
      <c r="AT15" s="698"/>
      <c r="AU15" s="699"/>
    </row>
    <row r="16" spans="3:47" ht="24" customHeight="1" x14ac:dyDescent="0.15">
      <c r="C16" s="690"/>
      <c r="D16" s="679"/>
      <c r="E16" s="679"/>
      <c r="F16" s="691"/>
      <c r="G16" s="700"/>
      <c r="H16" s="701"/>
      <c r="I16" s="701"/>
      <c r="J16" s="701"/>
      <c r="K16" s="701"/>
      <c r="L16" s="701"/>
      <c r="M16" s="701"/>
      <c r="N16" s="701"/>
      <c r="O16" s="701"/>
      <c r="P16" s="701"/>
      <c r="Q16" s="701"/>
      <c r="R16" s="701"/>
      <c r="S16" s="701"/>
      <c r="T16" s="701"/>
      <c r="U16" s="701"/>
      <c r="V16" s="701"/>
      <c r="W16" s="701"/>
      <c r="X16" s="701"/>
      <c r="Y16" s="701"/>
      <c r="Z16" s="701"/>
      <c r="AA16" s="701"/>
      <c r="AB16" s="702"/>
      <c r="AC16" s="695"/>
      <c r="AD16" s="696"/>
      <c r="AE16" s="696"/>
      <c r="AF16" s="696"/>
      <c r="AG16" s="696"/>
      <c r="AH16" s="696"/>
      <c r="AI16" s="696"/>
      <c r="AJ16" s="696"/>
      <c r="AK16" s="176"/>
      <c r="AL16" s="697"/>
      <c r="AM16" s="697"/>
      <c r="AN16" s="697"/>
      <c r="AO16" s="697"/>
      <c r="AP16" s="697"/>
      <c r="AQ16" s="697"/>
      <c r="AR16" s="697"/>
      <c r="AS16" s="697"/>
      <c r="AT16" s="698"/>
      <c r="AU16" s="699"/>
    </row>
    <row r="17" spans="3:49" ht="33" customHeight="1" thickBot="1" x14ac:dyDescent="0.25">
      <c r="C17" s="731" t="s">
        <v>5</v>
      </c>
      <c r="D17" s="732"/>
      <c r="E17" s="732"/>
      <c r="F17" s="733"/>
      <c r="G17" s="734" t="s">
        <v>4</v>
      </c>
      <c r="H17" s="735"/>
      <c r="I17" s="736"/>
      <c r="J17" s="737"/>
      <c r="K17" s="737"/>
      <c r="L17" s="737"/>
      <c r="M17" s="737"/>
      <c r="N17" s="737"/>
      <c r="O17" s="737"/>
      <c r="P17" s="737"/>
      <c r="Q17" s="737"/>
      <c r="R17" s="737"/>
      <c r="S17" s="737"/>
      <c r="T17" s="737"/>
      <c r="U17" s="737"/>
      <c r="V17" s="738"/>
      <c r="W17" s="739" t="s">
        <v>3</v>
      </c>
      <c r="X17" s="735"/>
      <c r="Y17" s="736"/>
      <c r="Z17" s="737"/>
      <c r="AA17" s="737"/>
      <c r="AB17" s="737"/>
      <c r="AC17" s="737"/>
      <c r="AD17" s="737"/>
      <c r="AE17" s="737"/>
      <c r="AF17" s="737"/>
      <c r="AG17" s="737"/>
      <c r="AH17" s="737"/>
      <c r="AI17" s="737"/>
      <c r="AJ17" s="737"/>
      <c r="AK17" s="737"/>
      <c r="AL17" s="737"/>
      <c r="AM17" s="737"/>
      <c r="AN17" s="737"/>
      <c r="AO17" s="737"/>
      <c r="AP17" s="737"/>
      <c r="AQ17" s="737"/>
      <c r="AR17" s="737"/>
      <c r="AS17" s="737"/>
      <c r="AT17" s="737"/>
      <c r="AU17" s="740"/>
    </row>
    <row r="18" spans="3:49" ht="18" customHeight="1" thickBot="1" x14ac:dyDescent="0.2">
      <c r="C18" s="172" t="s">
        <v>2</v>
      </c>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72" t="s">
        <v>136</v>
      </c>
      <c r="AE18" s="162"/>
      <c r="AF18" s="162"/>
      <c r="AG18" s="162"/>
      <c r="AH18" s="162"/>
      <c r="AI18" s="162"/>
      <c r="AJ18" s="162"/>
      <c r="AK18" s="162"/>
      <c r="AL18" s="162"/>
      <c r="AM18" s="162"/>
      <c r="AN18" s="162"/>
      <c r="AO18" s="162"/>
      <c r="AP18" s="162"/>
      <c r="AQ18" s="162"/>
      <c r="AR18" s="162"/>
      <c r="AS18" s="162"/>
      <c r="AT18" s="162"/>
      <c r="AU18" s="162"/>
    </row>
    <row r="19" spans="3:49" ht="13.5" customHeight="1" x14ac:dyDescent="0.15">
      <c r="C19" s="741" t="s">
        <v>1</v>
      </c>
      <c r="D19" s="742"/>
      <c r="E19" s="742"/>
      <c r="F19" s="742"/>
      <c r="G19" s="742"/>
      <c r="H19" s="742"/>
      <c r="I19" s="742"/>
      <c r="J19" s="742"/>
      <c r="K19" s="743"/>
      <c r="L19" s="718" t="s">
        <v>149</v>
      </c>
      <c r="M19" s="719"/>
      <c r="N19" s="719"/>
      <c r="O19" s="719"/>
      <c r="P19" s="719"/>
      <c r="Q19" s="754"/>
      <c r="R19" s="769" t="s">
        <v>151</v>
      </c>
      <c r="S19" s="770"/>
      <c r="T19" s="770"/>
      <c r="U19" s="770"/>
      <c r="V19" s="770"/>
      <c r="W19" s="770"/>
      <c r="X19" s="771"/>
      <c r="Y19" s="760" t="s">
        <v>156</v>
      </c>
      <c r="Z19" s="761"/>
      <c r="AA19" s="761"/>
      <c r="AB19" s="762"/>
      <c r="AC19" s="177"/>
      <c r="AD19" s="741" t="s">
        <v>155</v>
      </c>
      <c r="AE19" s="742"/>
      <c r="AF19" s="742"/>
      <c r="AG19" s="742"/>
      <c r="AH19" s="742"/>
      <c r="AI19" s="742"/>
      <c r="AJ19" s="742"/>
      <c r="AK19" s="742"/>
      <c r="AL19" s="742"/>
      <c r="AM19" s="742"/>
      <c r="AN19" s="742"/>
      <c r="AO19" s="742"/>
      <c r="AP19" s="742"/>
      <c r="AQ19" s="742"/>
      <c r="AR19" s="742"/>
      <c r="AS19" s="742"/>
      <c r="AT19" s="742"/>
      <c r="AU19" s="750"/>
    </row>
    <row r="20" spans="3:49" ht="13.5" customHeight="1" x14ac:dyDescent="0.15">
      <c r="C20" s="744"/>
      <c r="D20" s="745"/>
      <c r="E20" s="745"/>
      <c r="F20" s="745"/>
      <c r="G20" s="745"/>
      <c r="H20" s="745"/>
      <c r="I20" s="745"/>
      <c r="J20" s="745"/>
      <c r="K20" s="746"/>
      <c r="L20" s="755"/>
      <c r="M20" s="756"/>
      <c r="N20" s="756"/>
      <c r="O20" s="756"/>
      <c r="P20" s="756"/>
      <c r="Q20" s="757"/>
      <c r="R20" s="772"/>
      <c r="S20" s="773"/>
      <c r="T20" s="773"/>
      <c r="U20" s="773"/>
      <c r="V20" s="773"/>
      <c r="W20" s="773"/>
      <c r="X20" s="774"/>
      <c r="Y20" s="763"/>
      <c r="Z20" s="764"/>
      <c r="AA20" s="764"/>
      <c r="AB20" s="765"/>
      <c r="AC20" s="177"/>
      <c r="AD20" s="744"/>
      <c r="AE20" s="745"/>
      <c r="AF20" s="745"/>
      <c r="AG20" s="745"/>
      <c r="AH20" s="745"/>
      <c r="AI20" s="745"/>
      <c r="AJ20" s="745"/>
      <c r="AK20" s="745"/>
      <c r="AL20" s="745"/>
      <c r="AM20" s="745"/>
      <c r="AN20" s="745"/>
      <c r="AO20" s="745"/>
      <c r="AP20" s="745"/>
      <c r="AQ20" s="745"/>
      <c r="AR20" s="745"/>
      <c r="AS20" s="745"/>
      <c r="AT20" s="745"/>
      <c r="AU20" s="751"/>
    </row>
    <row r="21" spans="3:49" ht="13.5" customHeight="1" x14ac:dyDescent="0.15">
      <c r="C21" s="747"/>
      <c r="D21" s="748"/>
      <c r="E21" s="748"/>
      <c r="F21" s="748"/>
      <c r="G21" s="748"/>
      <c r="H21" s="748"/>
      <c r="I21" s="748"/>
      <c r="J21" s="748"/>
      <c r="K21" s="749"/>
      <c r="L21" s="755"/>
      <c r="M21" s="756"/>
      <c r="N21" s="756"/>
      <c r="O21" s="756"/>
      <c r="P21" s="756"/>
      <c r="Q21" s="757"/>
      <c r="R21" s="772"/>
      <c r="S21" s="773"/>
      <c r="T21" s="773"/>
      <c r="U21" s="773"/>
      <c r="V21" s="773"/>
      <c r="W21" s="773"/>
      <c r="X21" s="774"/>
      <c r="Y21" s="763"/>
      <c r="Z21" s="764"/>
      <c r="AA21" s="764"/>
      <c r="AB21" s="765"/>
      <c r="AC21" s="177"/>
      <c r="AD21" s="744"/>
      <c r="AE21" s="745"/>
      <c r="AF21" s="745"/>
      <c r="AG21" s="745"/>
      <c r="AH21" s="745"/>
      <c r="AI21" s="745"/>
      <c r="AJ21" s="745"/>
      <c r="AK21" s="745"/>
      <c r="AL21" s="745"/>
      <c r="AM21" s="745"/>
      <c r="AN21" s="745"/>
      <c r="AO21" s="745"/>
      <c r="AP21" s="745"/>
      <c r="AQ21" s="745"/>
      <c r="AR21" s="745"/>
      <c r="AS21" s="745"/>
      <c r="AT21" s="745"/>
      <c r="AU21" s="751"/>
    </row>
    <row r="22" spans="3:49" ht="13.5" customHeight="1" x14ac:dyDescent="0.15">
      <c r="C22" s="724" t="s">
        <v>45</v>
      </c>
      <c r="D22" s="725"/>
      <c r="E22" s="725"/>
      <c r="F22" s="725"/>
      <c r="G22" s="725"/>
      <c r="H22" s="725"/>
      <c r="I22" s="725"/>
      <c r="J22" s="725"/>
      <c r="K22" s="726"/>
      <c r="L22" s="178" t="s">
        <v>138</v>
      </c>
      <c r="M22" s="758" t="s">
        <v>131</v>
      </c>
      <c r="N22" s="758"/>
      <c r="O22" s="758"/>
      <c r="P22" s="758"/>
      <c r="Q22" s="759"/>
      <c r="R22" s="775"/>
      <c r="S22" s="776"/>
      <c r="T22" s="776"/>
      <c r="U22" s="776"/>
      <c r="V22" s="776"/>
      <c r="W22" s="776"/>
      <c r="X22" s="777"/>
      <c r="Y22" s="766"/>
      <c r="Z22" s="767"/>
      <c r="AA22" s="767"/>
      <c r="AB22" s="768"/>
      <c r="AC22" s="177"/>
      <c r="AD22" s="752"/>
      <c r="AE22" s="696"/>
      <c r="AF22" s="696"/>
      <c r="AG22" s="696"/>
      <c r="AH22" s="696"/>
      <c r="AI22" s="696"/>
      <c r="AJ22" s="696"/>
      <c r="AK22" s="696"/>
      <c r="AL22" s="696"/>
      <c r="AM22" s="696"/>
      <c r="AN22" s="696"/>
      <c r="AO22" s="696"/>
      <c r="AP22" s="696"/>
      <c r="AQ22" s="696"/>
      <c r="AR22" s="696"/>
      <c r="AS22" s="696"/>
      <c r="AT22" s="696"/>
      <c r="AU22" s="753"/>
    </row>
    <row r="23" spans="3:49" ht="14.25" customHeight="1" x14ac:dyDescent="0.15">
      <c r="C23" s="727" t="s">
        <v>94</v>
      </c>
      <c r="D23" s="728"/>
      <c r="E23" s="728"/>
      <c r="F23" s="729"/>
      <c r="G23" s="729"/>
      <c r="H23" s="729"/>
      <c r="I23" s="729"/>
      <c r="J23" s="729"/>
      <c r="K23" s="730"/>
      <c r="L23" s="179"/>
      <c r="M23" s="802"/>
      <c r="N23" s="802"/>
      <c r="O23" s="802"/>
      <c r="P23" s="802"/>
      <c r="Q23" s="803"/>
      <c r="R23" s="844"/>
      <c r="S23" s="845"/>
      <c r="T23" s="845"/>
      <c r="U23" s="845"/>
      <c r="V23" s="845"/>
      <c r="W23" s="845"/>
      <c r="X23" s="846"/>
      <c r="Y23" s="270"/>
      <c r="Z23" s="271"/>
      <c r="AA23" s="271"/>
      <c r="AB23" s="272"/>
      <c r="AC23" s="180"/>
      <c r="AD23" s="778"/>
      <c r="AE23" s="779"/>
      <c r="AF23" s="790" t="s">
        <v>20</v>
      </c>
      <c r="AG23" s="780" t="s">
        <v>107</v>
      </c>
      <c r="AH23" s="781"/>
      <c r="AI23" s="781"/>
      <c r="AJ23" s="781"/>
      <c r="AK23" s="781"/>
      <c r="AL23" s="781"/>
      <c r="AM23" s="781"/>
      <c r="AN23" s="781"/>
      <c r="AO23" s="781"/>
      <c r="AP23" s="781"/>
      <c r="AQ23" s="781"/>
      <c r="AR23" s="781"/>
      <c r="AS23" s="781"/>
      <c r="AT23" s="781"/>
      <c r="AU23" s="782"/>
      <c r="AV23" s="181" t="b">
        <v>0</v>
      </c>
      <c r="AW23" s="855" t="b">
        <v>1</v>
      </c>
    </row>
    <row r="24" spans="3:49" ht="14.25" customHeight="1" x14ac:dyDescent="0.15">
      <c r="C24" s="793">
        <v>1</v>
      </c>
      <c r="D24" s="794"/>
      <c r="E24" s="794"/>
      <c r="F24" s="794"/>
      <c r="G24" s="794"/>
      <c r="H24" s="794"/>
      <c r="I24" s="794"/>
      <c r="J24" s="794"/>
      <c r="K24" s="795"/>
      <c r="L24" s="182"/>
      <c r="M24" s="806"/>
      <c r="N24" s="806"/>
      <c r="O24" s="806"/>
      <c r="P24" s="806"/>
      <c r="Q24" s="807"/>
      <c r="R24" s="805"/>
      <c r="S24" s="804"/>
      <c r="T24" s="804"/>
      <c r="U24" s="168" t="s">
        <v>84</v>
      </c>
      <c r="V24" s="804"/>
      <c r="W24" s="804"/>
      <c r="X24" s="168" t="s">
        <v>85</v>
      </c>
      <c r="Y24" s="273"/>
      <c r="Z24" s="166"/>
      <c r="AA24" s="166"/>
      <c r="AB24" s="267"/>
      <c r="AC24" s="180"/>
      <c r="AD24" s="778"/>
      <c r="AE24" s="779"/>
      <c r="AF24" s="791"/>
      <c r="AG24" s="780"/>
      <c r="AH24" s="781"/>
      <c r="AI24" s="781"/>
      <c r="AJ24" s="781"/>
      <c r="AK24" s="781"/>
      <c r="AL24" s="781"/>
      <c r="AM24" s="781"/>
      <c r="AN24" s="781"/>
      <c r="AO24" s="781"/>
      <c r="AP24" s="781"/>
      <c r="AQ24" s="781"/>
      <c r="AR24" s="781"/>
      <c r="AS24" s="781"/>
      <c r="AT24" s="781"/>
      <c r="AU24" s="782"/>
      <c r="AV24" s="181" t="b">
        <v>0</v>
      </c>
      <c r="AW24" s="855"/>
    </row>
    <row r="25" spans="3:49" ht="14.25" customHeight="1" x14ac:dyDescent="0.15">
      <c r="C25" s="796"/>
      <c r="D25" s="797"/>
      <c r="E25" s="797"/>
      <c r="F25" s="797"/>
      <c r="G25" s="797"/>
      <c r="H25" s="797"/>
      <c r="I25" s="797"/>
      <c r="J25" s="797"/>
      <c r="K25" s="798"/>
      <c r="L25" s="183"/>
      <c r="M25" s="806"/>
      <c r="N25" s="806"/>
      <c r="O25" s="806"/>
      <c r="P25" s="806"/>
      <c r="Q25" s="807"/>
      <c r="R25" s="785"/>
      <c r="S25" s="786"/>
      <c r="T25" s="786"/>
      <c r="U25" s="786"/>
      <c r="V25" s="786"/>
      <c r="W25" s="786"/>
      <c r="X25" s="787"/>
      <c r="Y25" s="273"/>
      <c r="Z25" s="166"/>
      <c r="AA25" s="166"/>
      <c r="AB25" s="267"/>
      <c r="AC25" s="180"/>
      <c r="AD25" s="778"/>
      <c r="AE25" s="779"/>
      <c r="AF25" s="791"/>
      <c r="AG25" s="780" t="s">
        <v>108</v>
      </c>
      <c r="AH25" s="781"/>
      <c r="AI25" s="781"/>
      <c r="AJ25" s="781"/>
      <c r="AK25" s="781"/>
      <c r="AL25" s="781"/>
      <c r="AM25" s="781"/>
      <c r="AN25" s="781"/>
      <c r="AO25" s="781"/>
      <c r="AP25" s="781"/>
      <c r="AQ25" s="781"/>
      <c r="AR25" s="781"/>
      <c r="AS25" s="781"/>
      <c r="AT25" s="781"/>
      <c r="AU25" s="782"/>
      <c r="AV25" s="181" t="b">
        <v>0</v>
      </c>
      <c r="AW25" s="855" t="b">
        <v>0</v>
      </c>
    </row>
    <row r="26" spans="3:49" ht="14.25" customHeight="1" x14ac:dyDescent="0.15">
      <c r="C26" s="783"/>
      <c r="D26" s="784"/>
      <c r="E26" s="784"/>
      <c r="F26" s="184" t="s">
        <v>82</v>
      </c>
      <c r="G26" s="185"/>
      <c r="H26" s="184" t="s">
        <v>81</v>
      </c>
      <c r="I26" s="186"/>
      <c r="J26" s="184" t="s">
        <v>80</v>
      </c>
      <c r="K26" s="184"/>
      <c r="L26" s="187"/>
      <c r="M26" s="788"/>
      <c r="N26" s="788"/>
      <c r="O26" s="788"/>
      <c r="P26" s="788"/>
      <c r="Q26" s="789"/>
      <c r="R26" s="799" t="s">
        <v>83</v>
      </c>
      <c r="S26" s="800"/>
      <c r="T26" s="800"/>
      <c r="U26" s="800"/>
      <c r="V26" s="800"/>
      <c r="W26" s="800"/>
      <c r="X26" s="801"/>
      <c r="Y26" s="274"/>
      <c r="Z26" s="268"/>
      <c r="AA26" s="268"/>
      <c r="AB26" s="269"/>
      <c r="AC26" s="180"/>
      <c r="AD26" s="778"/>
      <c r="AE26" s="779"/>
      <c r="AF26" s="792"/>
      <c r="AG26" s="780"/>
      <c r="AH26" s="781"/>
      <c r="AI26" s="781"/>
      <c r="AJ26" s="781"/>
      <c r="AK26" s="781"/>
      <c r="AL26" s="781"/>
      <c r="AM26" s="781"/>
      <c r="AN26" s="781"/>
      <c r="AO26" s="781"/>
      <c r="AP26" s="781"/>
      <c r="AQ26" s="781"/>
      <c r="AR26" s="781"/>
      <c r="AS26" s="781"/>
      <c r="AT26" s="781"/>
      <c r="AU26" s="782"/>
      <c r="AV26" s="181" t="b">
        <v>0</v>
      </c>
      <c r="AW26" s="855"/>
    </row>
    <row r="27" spans="3:49" ht="14.25" customHeight="1" x14ac:dyDescent="0.15">
      <c r="C27" s="727" t="s">
        <v>94</v>
      </c>
      <c r="D27" s="728"/>
      <c r="E27" s="728"/>
      <c r="F27" s="729"/>
      <c r="G27" s="729"/>
      <c r="H27" s="729"/>
      <c r="I27" s="729"/>
      <c r="J27" s="729"/>
      <c r="K27" s="730"/>
      <c r="L27" s="179"/>
      <c r="M27" s="809"/>
      <c r="N27" s="809"/>
      <c r="O27" s="809"/>
      <c r="P27" s="809"/>
      <c r="Q27" s="810"/>
      <c r="R27" s="844"/>
      <c r="S27" s="845"/>
      <c r="T27" s="845"/>
      <c r="U27" s="845"/>
      <c r="V27" s="845"/>
      <c r="W27" s="845"/>
      <c r="X27" s="846"/>
      <c r="Y27" s="270"/>
      <c r="Z27" s="271"/>
      <c r="AA27" s="271"/>
      <c r="AB27" s="272"/>
      <c r="AC27" s="180"/>
      <c r="AD27" s="778"/>
      <c r="AE27" s="779"/>
      <c r="AF27" s="790" t="s">
        <v>21</v>
      </c>
      <c r="AG27" s="780" t="s">
        <v>109</v>
      </c>
      <c r="AH27" s="781"/>
      <c r="AI27" s="781"/>
      <c r="AJ27" s="781"/>
      <c r="AK27" s="781"/>
      <c r="AL27" s="781"/>
      <c r="AM27" s="781"/>
      <c r="AN27" s="781"/>
      <c r="AO27" s="781"/>
      <c r="AP27" s="781"/>
      <c r="AQ27" s="781"/>
      <c r="AR27" s="781"/>
      <c r="AS27" s="781"/>
      <c r="AT27" s="781"/>
      <c r="AU27" s="782"/>
      <c r="AV27" s="181" t="b">
        <v>0</v>
      </c>
      <c r="AW27" s="855" t="b">
        <v>0</v>
      </c>
    </row>
    <row r="28" spans="3:49" ht="14.25" customHeight="1" x14ac:dyDescent="0.15">
      <c r="C28" s="793">
        <v>2</v>
      </c>
      <c r="D28" s="794"/>
      <c r="E28" s="794"/>
      <c r="F28" s="794"/>
      <c r="G28" s="794"/>
      <c r="H28" s="794"/>
      <c r="I28" s="794"/>
      <c r="J28" s="794"/>
      <c r="K28" s="795"/>
      <c r="L28" s="182"/>
      <c r="M28" s="806"/>
      <c r="N28" s="806"/>
      <c r="O28" s="806"/>
      <c r="P28" s="806"/>
      <c r="Q28" s="807"/>
      <c r="R28" s="805"/>
      <c r="S28" s="804"/>
      <c r="T28" s="804"/>
      <c r="U28" s="168" t="s">
        <v>84</v>
      </c>
      <c r="V28" s="804"/>
      <c r="W28" s="804"/>
      <c r="X28" s="168" t="s">
        <v>85</v>
      </c>
      <c r="Y28" s="273"/>
      <c r="Z28" s="166"/>
      <c r="AA28" s="166"/>
      <c r="AB28" s="267"/>
      <c r="AC28" s="180"/>
      <c r="AD28" s="778"/>
      <c r="AE28" s="779"/>
      <c r="AF28" s="791"/>
      <c r="AG28" s="780"/>
      <c r="AH28" s="781"/>
      <c r="AI28" s="781"/>
      <c r="AJ28" s="781"/>
      <c r="AK28" s="781"/>
      <c r="AL28" s="781"/>
      <c r="AM28" s="781"/>
      <c r="AN28" s="781"/>
      <c r="AO28" s="781"/>
      <c r="AP28" s="781"/>
      <c r="AQ28" s="781"/>
      <c r="AR28" s="781"/>
      <c r="AS28" s="781"/>
      <c r="AT28" s="781"/>
      <c r="AU28" s="782"/>
      <c r="AV28" s="181" t="b">
        <v>0</v>
      </c>
      <c r="AW28" s="855"/>
    </row>
    <row r="29" spans="3:49" ht="14.25" customHeight="1" x14ac:dyDescent="0.15">
      <c r="C29" s="796"/>
      <c r="D29" s="797"/>
      <c r="E29" s="797"/>
      <c r="F29" s="797"/>
      <c r="G29" s="797"/>
      <c r="H29" s="797"/>
      <c r="I29" s="797"/>
      <c r="J29" s="797"/>
      <c r="K29" s="798"/>
      <c r="L29" s="183"/>
      <c r="M29" s="806"/>
      <c r="N29" s="806"/>
      <c r="O29" s="806"/>
      <c r="P29" s="806"/>
      <c r="Q29" s="807"/>
      <c r="R29" s="785"/>
      <c r="S29" s="786"/>
      <c r="T29" s="786"/>
      <c r="U29" s="786"/>
      <c r="V29" s="786"/>
      <c r="W29" s="786"/>
      <c r="X29" s="787"/>
      <c r="Y29" s="273"/>
      <c r="Z29" s="166"/>
      <c r="AA29" s="166"/>
      <c r="AB29" s="267"/>
      <c r="AC29" s="180"/>
      <c r="AD29" s="778"/>
      <c r="AE29" s="779"/>
      <c r="AF29" s="791"/>
      <c r="AG29" s="780" t="s">
        <v>110</v>
      </c>
      <c r="AH29" s="781"/>
      <c r="AI29" s="781"/>
      <c r="AJ29" s="781"/>
      <c r="AK29" s="781"/>
      <c r="AL29" s="781"/>
      <c r="AM29" s="781"/>
      <c r="AN29" s="781"/>
      <c r="AO29" s="781"/>
      <c r="AP29" s="781"/>
      <c r="AQ29" s="781"/>
      <c r="AR29" s="781"/>
      <c r="AS29" s="781"/>
      <c r="AT29" s="781"/>
      <c r="AU29" s="782"/>
      <c r="AV29" s="181" t="b">
        <v>0</v>
      </c>
      <c r="AW29" s="855" t="b">
        <v>0</v>
      </c>
    </row>
    <row r="30" spans="3:49" ht="14.25" customHeight="1" x14ac:dyDescent="0.15">
      <c r="C30" s="783"/>
      <c r="D30" s="784"/>
      <c r="E30" s="784"/>
      <c r="F30" s="184" t="s">
        <v>82</v>
      </c>
      <c r="G30" s="185"/>
      <c r="H30" s="184" t="s">
        <v>81</v>
      </c>
      <c r="I30" s="186"/>
      <c r="J30" s="184" t="s">
        <v>80</v>
      </c>
      <c r="K30" s="184"/>
      <c r="L30" s="187"/>
      <c r="M30" s="788"/>
      <c r="N30" s="788"/>
      <c r="O30" s="788"/>
      <c r="P30" s="788"/>
      <c r="Q30" s="789"/>
      <c r="R30" s="799" t="s">
        <v>83</v>
      </c>
      <c r="S30" s="800"/>
      <c r="T30" s="800"/>
      <c r="U30" s="800"/>
      <c r="V30" s="800"/>
      <c r="W30" s="800"/>
      <c r="X30" s="801"/>
      <c r="Y30" s="274"/>
      <c r="Z30" s="268"/>
      <c r="AA30" s="268"/>
      <c r="AB30" s="269"/>
      <c r="AC30" s="180"/>
      <c r="AD30" s="778"/>
      <c r="AE30" s="779"/>
      <c r="AF30" s="791"/>
      <c r="AG30" s="780"/>
      <c r="AH30" s="781"/>
      <c r="AI30" s="781"/>
      <c r="AJ30" s="781"/>
      <c r="AK30" s="781"/>
      <c r="AL30" s="781"/>
      <c r="AM30" s="781"/>
      <c r="AN30" s="781"/>
      <c r="AO30" s="781"/>
      <c r="AP30" s="781"/>
      <c r="AQ30" s="781"/>
      <c r="AR30" s="781"/>
      <c r="AS30" s="781"/>
      <c r="AT30" s="781"/>
      <c r="AU30" s="782"/>
      <c r="AV30" s="181" t="b">
        <v>0</v>
      </c>
      <c r="AW30" s="855"/>
    </row>
    <row r="31" spans="3:49" ht="14.25" customHeight="1" x14ac:dyDescent="0.15">
      <c r="C31" s="727" t="s">
        <v>94</v>
      </c>
      <c r="D31" s="728"/>
      <c r="E31" s="728"/>
      <c r="F31" s="729"/>
      <c r="G31" s="729"/>
      <c r="H31" s="729"/>
      <c r="I31" s="729"/>
      <c r="J31" s="729"/>
      <c r="K31" s="730"/>
      <c r="L31" s="179"/>
      <c r="M31" s="809"/>
      <c r="N31" s="809"/>
      <c r="O31" s="809"/>
      <c r="P31" s="809"/>
      <c r="Q31" s="810"/>
      <c r="R31" s="844"/>
      <c r="S31" s="845"/>
      <c r="T31" s="845"/>
      <c r="U31" s="845"/>
      <c r="V31" s="845"/>
      <c r="W31" s="845"/>
      <c r="X31" s="846"/>
      <c r="Y31" s="270"/>
      <c r="Z31" s="271"/>
      <c r="AA31" s="271"/>
      <c r="AB31" s="272"/>
      <c r="AC31" s="180"/>
      <c r="AD31" s="778"/>
      <c r="AE31" s="779"/>
      <c r="AF31" s="791"/>
      <c r="AG31" s="780" t="s">
        <v>111</v>
      </c>
      <c r="AH31" s="781"/>
      <c r="AI31" s="781"/>
      <c r="AJ31" s="781"/>
      <c r="AK31" s="781"/>
      <c r="AL31" s="781"/>
      <c r="AM31" s="781"/>
      <c r="AN31" s="781"/>
      <c r="AO31" s="781"/>
      <c r="AP31" s="781"/>
      <c r="AQ31" s="781"/>
      <c r="AR31" s="781"/>
      <c r="AS31" s="781"/>
      <c r="AT31" s="781"/>
      <c r="AU31" s="782"/>
      <c r="AV31" s="181" t="b">
        <v>0</v>
      </c>
      <c r="AW31" s="855" t="b">
        <v>0</v>
      </c>
    </row>
    <row r="32" spans="3:49" ht="14.25" customHeight="1" x14ac:dyDescent="0.15">
      <c r="C32" s="793">
        <v>3</v>
      </c>
      <c r="D32" s="794"/>
      <c r="E32" s="794"/>
      <c r="F32" s="794"/>
      <c r="G32" s="794"/>
      <c r="H32" s="794"/>
      <c r="I32" s="794"/>
      <c r="J32" s="794"/>
      <c r="K32" s="795"/>
      <c r="L32" s="182"/>
      <c r="M32" s="806"/>
      <c r="N32" s="806"/>
      <c r="O32" s="806"/>
      <c r="P32" s="806"/>
      <c r="Q32" s="807"/>
      <c r="R32" s="805"/>
      <c r="S32" s="804"/>
      <c r="T32" s="804"/>
      <c r="U32" s="168" t="s">
        <v>84</v>
      </c>
      <c r="V32" s="804"/>
      <c r="W32" s="804"/>
      <c r="X32" s="168" t="s">
        <v>85</v>
      </c>
      <c r="Y32" s="273"/>
      <c r="Z32" s="166"/>
      <c r="AA32" s="166"/>
      <c r="AB32" s="267"/>
      <c r="AC32" s="180"/>
      <c r="AD32" s="778"/>
      <c r="AE32" s="779"/>
      <c r="AF32" s="791"/>
      <c r="AG32" s="780"/>
      <c r="AH32" s="781"/>
      <c r="AI32" s="781"/>
      <c r="AJ32" s="781"/>
      <c r="AK32" s="781"/>
      <c r="AL32" s="781"/>
      <c r="AM32" s="781"/>
      <c r="AN32" s="781"/>
      <c r="AO32" s="781"/>
      <c r="AP32" s="781"/>
      <c r="AQ32" s="781"/>
      <c r="AR32" s="781"/>
      <c r="AS32" s="781"/>
      <c r="AT32" s="781"/>
      <c r="AU32" s="782"/>
      <c r="AV32" s="181" t="b">
        <v>0</v>
      </c>
      <c r="AW32" s="855"/>
    </row>
    <row r="33" spans="3:54" ht="14.25" customHeight="1" x14ac:dyDescent="0.15">
      <c r="C33" s="796"/>
      <c r="D33" s="797"/>
      <c r="E33" s="797"/>
      <c r="F33" s="797"/>
      <c r="G33" s="797"/>
      <c r="H33" s="797"/>
      <c r="I33" s="797"/>
      <c r="J33" s="797"/>
      <c r="K33" s="798"/>
      <c r="L33" s="183"/>
      <c r="M33" s="806"/>
      <c r="N33" s="806"/>
      <c r="O33" s="806"/>
      <c r="P33" s="806"/>
      <c r="Q33" s="807"/>
      <c r="R33" s="818"/>
      <c r="S33" s="819"/>
      <c r="T33" s="819"/>
      <c r="U33" s="819"/>
      <c r="V33" s="819"/>
      <c r="W33" s="819"/>
      <c r="X33" s="820"/>
      <c r="Y33" s="273"/>
      <c r="Z33" s="166"/>
      <c r="AA33" s="166"/>
      <c r="AB33" s="267"/>
      <c r="AC33" s="180"/>
      <c r="AD33" s="778"/>
      <c r="AE33" s="779"/>
      <c r="AF33" s="791"/>
      <c r="AG33" s="780" t="s">
        <v>112</v>
      </c>
      <c r="AH33" s="781"/>
      <c r="AI33" s="781"/>
      <c r="AJ33" s="781"/>
      <c r="AK33" s="781"/>
      <c r="AL33" s="781"/>
      <c r="AM33" s="781"/>
      <c r="AN33" s="781"/>
      <c r="AO33" s="781"/>
      <c r="AP33" s="781"/>
      <c r="AQ33" s="781"/>
      <c r="AR33" s="781"/>
      <c r="AS33" s="781"/>
      <c r="AT33" s="781"/>
      <c r="AU33" s="782"/>
      <c r="AV33" s="181" t="b">
        <v>0</v>
      </c>
      <c r="AW33" s="855" t="b">
        <v>0</v>
      </c>
    </row>
    <row r="34" spans="3:54" ht="14.25" customHeight="1" thickBot="1" x14ac:dyDescent="0.2">
      <c r="C34" s="816"/>
      <c r="D34" s="817"/>
      <c r="E34" s="817"/>
      <c r="F34" s="188" t="s">
        <v>82</v>
      </c>
      <c r="G34" s="189"/>
      <c r="H34" s="188" t="s">
        <v>81</v>
      </c>
      <c r="I34" s="190"/>
      <c r="J34" s="188" t="s">
        <v>80</v>
      </c>
      <c r="K34" s="188"/>
      <c r="L34" s="191"/>
      <c r="M34" s="842"/>
      <c r="N34" s="842"/>
      <c r="O34" s="842"/>
      <c r="P34" s="842"/>
      <c r="Q34" s="843"/>
      <c r="R34" s="839" t="s">
        <v>83</v>
      </c>
      <c r="S34" s="840"/>
      <c r="T34" s="840"/>
      <c r="U34" s="840"/>
      <c r="V34" s="840"/>
      <c r="W34" s="840"/>
      <c r="X34" s="841"/>
      <c r="Y34" s="276"/>
      <c r="Z34" s="277"/>
      <c r="AA34" s="277"/>
      <c r="AB34" s="275"/>
      <c r="AC34" s="180"/>
      <c r="AD34" s="811"/>
      <c r="AE34" s="812"/>
      <c r="AF34" s="808"/>
      <c r="AG34" s="813"/>
      <c r="AH34" s="814"/>
      <c r="AI34" s="814"/>
      <c r="AJ34" s="814"/>
      <c r="AK34" s="814"/>
      <c r="AL34" s="814"/>
      <c r="AM34" s="814"/>
      <c r="AN34" s="814"/>
      <c r="AO34" s="814"/>
      <c r="AP34" s="814"/>
      <c r="AQ34" s="814"/>
      <c r="AR34" s="814"/>
      <c r="AS34" s="814"/>
      <c r="AT34" s="814"/>
      <c r="AU34" s="815"/>
      <c r="AV34" s="181" t="b">
        <v>0</v>
      </c>
      <c r="AW34" s="855"/>
    </row>
    <row r="35" spans="3:54" ht="18" customHeight="1" thickBot="1" x14ac:dyDescent="0.2">
      <c r="C35" s="192" t="s">
        <v>143</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837" t="s">
        <v>141</v>
      </c>
      <c r="AG35" s="838"/>
      <c r="AH35" s="838"/>
      <c r="AI35" s="838"/>
      <c r="AJ35" s="838"/>
      <c r="AK35" s="838"/>
      <c r="AL35" s="838"/>
      <c r="AM35" s="194"/>
      <c r="AN35" s="162"/>
      <c r="AO35" s="162"/>
      <c r="AP35" s="193"/>
      <c r="AQ35" s="193"/>
      <c r="AR35" s="193"/>
      <c r="AS35" s="193"/>
      <c r="AT35" s="193"/>
      <c r="AU35" s="193"/>
    </row>
    <row r="36" spans="3:54" ht="15.75" customHeight="1" x14ac:dyDescent="0.15">
      <c r="C36" s="822" t="s">
        <v>158</v>
      </c>
      <c r="D36" s="823"/>
      <c r="E36" s="823"/>
      <c r="F36" s="823"/>
      <c r="G36" s="823"/>
      <c r="H36" s="823"/>
      <c r="I36" s="823"/>
      <c r="J36" s="823"/>
      <c r="K36" s="823"/>
      <c r="L36" s="823"/>
      <c r="M36" s="823"/>
      <c r="N36" s="823"/>
      <c r="O36" s="195"/>
      <c r="P36" s="162"/>
      <c r="Q36" s="162" t="s">
        <v>67</v>
      </c>
      <c r="R36" s="162" t="s">
        <v>67</v>
      </c>
      <c r="S36" s="162" t="s">
        <v>67</v>
      </c>
      <c r="T36" s="162" t="s">
        <v>67</v>
      </c>
      <c r="U36" s="162" t="s">
        <v>67</v>
      </c>
      <c r="V36" s="162" t="s">
        <v>67</v>
      </c>
      <c r="W36" s="162" t="s">
        <v>67</v>
      </c>
      <c r="X36" s="162" t="s">
        <v>67</v>
      </c>
      <c r="Y36" s="162" t="s">
        <v>67</v>
      </c>
      <c r="Z36" s="162" t="s">
        <v>67</v>
      </c>
      <c r="AA36" s="162" t="s">
        <v>67</v>
      </c>
      <c r="AB36" s="162" t="s">
        <v>67</v>
      </c>
      <c r="AC36" s="162" t="s">
        <v>67</v>
      </c>
      <c r="AD36" s="162" t="s">
        <v>67</v>
      </c>
      <c r="AE36" s="162"/>
      <c r="AF36" s="824" t="s">
        <v>161</v>
      </c>
      <c r="AG36" s="825"/>
      <c r="AH36" s="825"/>
      <c r="AI36" s="825"/>
      <c r="AJ36" s="825"/>
      <c r="AK36" s="825"/>
      <c r="AL36" s="825"/>
      <c r="AM36" s="825"/>
      <c r="AN36" s="825"/>
      <c r="AO36" s="825"/>
      <c r="AP36" s="825"/>
      <c r="AQ36" s="825"/>
      <c r="AR36" s="825"/>
      <c r="AS36" s="825"/>
      <c r="AT36" s="825"/>
      <c r="AU36" s="826"/>
    </row>
    <row r="37" spans="3:54" ht="15.95" customHeight="1" x14ac:dyDescent="0.15">
      <c r="C37" s="827" t="s">
        <v>49</v>
      </c>
      <c r="D37" s="828"/>
      <c r="E37" s="828"/>
      <c r="F37" s="828"/>
      <c r="G37" s="828"/>
      <c r="H37" s="828"/>
      <c r="I37" s="828"/>
      <c r="J37" s="828"/>
      <c r="K37" s="828"/>
      <c r="L37" s="828"/>
      <c r="M37" s="828"/>
      <c r="N37" s="828"/>
      <c r="O37" s="196"/>
      <c r="P37" s="197" t="s">
        <v>157</v>
      </c>
      <c r="Q37" s="162"/>
      <c r="R37" s="168"/>
      <c r="S37" s="168"/>
      <c r="T37" s="168"/>
      <c r="U37" s="168"/>
      <c r="V37" s="168"/>
      <c r="W37" s="168"/>
      <c r="X37" s="168"/>
      <c r="Y37" s="168"/>
      <c r="Z37" s="168"/>
      <c r="AA37" s="162"/>
      <c r="AB37" s="167"/>
      <c r="AC37" s="162"/>
      <c r="AD37" s="162"/>
      <c r="AE37" s="162"/>
      <c r="AF37" s="829" t="s">
        <v>160</v>
      </c>
      <c r="AG37" s="830"/>
      <c r="AH37" s="830"/>
      <c r="AI37" s="830"/>
      <c r="AJ37" s="830"/>
      <c r="AK37" s="830"/>
      <c r="AL37" s="830"/>
      <c r="AM37" s="830"/>
      <c r="AN37" s="830"/>
      <c r="AO37" s="830"/>
      <c r="AP37" s="830"/>
      <c r="AQ37" s="830"/>
      <c r="AR37" s="830"/>
      <c r="AS37" s="830"/>
      <c r="AT37" s="830"/>
      <c r="AU37" s="831"/>
    </row>
    <row r="38" spans="3:54" ht="15.95" customHeight="1" x14ac:dyDescent="0.15">
      <c r="C38" s="832" t="s">
        <v>33</v>
      </c>
      <c r="D38" s="833"/>
      <c r="E38" s="833"/>
      <c r="F38" s="833"/>
      <c r="G38" s="833"/>
      <c r="H38" s="833"/>
      <c r="I38" s="833"/>
      <c r="J38" s="833"/>
      <c r="K38" s="833"/>
      <c r="L38" s="833"/>
      <c r="M38" s="833"/>
      <c r="N38" s="833"/>
      <c r="O38" s="198"/>
      <c r="P38" s="167" t="s">
        <v>164</v>
      </c>
      <c r="Q38" s="162"/>
      <c r="R38" s="167"/>
      <c r="S38" s="167"/>
      <c r="T38" s="167"/>
      <c r="U38" s="167"/>
      <c r="V38" s="167"/>
      <c r="W38" s="167"/>
      <c r="X38" s="167"/>
      <c r="Y38" s="167"/>
      <c r="Z38" s="167"/>
      <c r="AA38" s="162"/>
      <c r="AB38" s="162"/>
      <c r="AC38" s="162"/>
      <c r="AD38" s="162"/>
      <c r="AE38" s="162"/>
      <c r="AF38" s="834" t="s">
        <v>162</v>
      </c>
      <c r="AG38" s="835"/>
      <c r="AH38" s="835"/>
      <c r="AI38" s="835"/>
      <c r="AJ38" s="835"/>
      <c r="AK38" s="835"/>
      <c r="AL38" s="835"/>
      <c r="AM38" s="835"/>
      <c r="AN38" s="835"/>
      <c r="AO38" s="835"/>
      <c r="AP38" s="835"/>
      <c r="AQ38" s="835"/>
      <c r="AR38" s="835"/>
      <c r="AS38" s="835"/>
      <c r="AT38" s="835"/>
      <c r="AU38" s="836"/>
    </row>
    <row r="39" spans="3:54" ht="15.95" customHeight="1" thickBot="1" x14ac:dyDescent="0.2">
      <c r="C39" s="861" t="s">
        <v>159</v>
      </c>
      <c r="D39" s="862"/>
      <c r="E39" s="862"/>
      <c r="F39" s="862"/>
      <c r="G39" s="862"/>
      <c r="H39" s="862"/>
      <c r="I39" s="862"/>
      <c r="J39" s="862"/>
      <c r="K39" s="862"/>
      <c r="L39" s="862"/>
      <c r="M39" s="862"/>
      <c r="N39" s="862"/>
      <c r="O39" s="199"/>
      <c r="P39" s="197" t="s">
        <v>163</v>
      </c>
      <c r="Q39" s="162"/>
      <c r="R39" s="162"/>
      <c r="S39" s="162"/>
      <c r="T39" s="162"/>
      <c r="U39" s="162"/>
      <c r="V39" s="162"/>
      <c r="W39" s="162"/>
      <c r="X39" s="162"/>
      <c r="Y39" s="162"/>
      <c r="Z39" s="162"/>
      <c r="AA39" s="162"/>
      <c r="AB39" s="162"/>
      <c r="AC39" s="162"/>
      <c r="AD39" s="162"/>
      <c r="AE39" s="162"/>
      <c r="AF39" s="863" t="s">
        <v>160</v>
      </c>
      <c r="AG39" s="864"/>
      <c r="AH39" s="864"/>
      <c r="AI39" s="864"/>
      <c r="AJ39" s="864"/>
      <c r="AK39" s="864"/>
      <c r="AL39" s="864"/>
      <c r="AM39" s="864"/>
      <c r="AN39" s="864"/>
      <c r="AO39" s="864"/>
      <c r="AP39" s="864"/>
      <c r="AQ39" s="864"/>
      <c r="AR39" s="864"/>
      <c r="AS39" s="864"/>
      <c r="AT39" s="864"/>
      <c r="AU39" s="865"/>
    </row>
    <row r="40" spans="3:54" ht="6" customHeight="1" x14ac:dyDescent="0.15">
      <c r="C40" s="167"/>
      <c r="D40" s="167"/>
      <c r="E40" s="167"/>
      <c r="F40" s="167"/>
      <c r="G40" s="167"/>
      <c r="H40" s="167"/>
      <c r="I40" s="167"/>
      <c r="J40" s="167"/>
      <c r="K40" s="167"/>
      <c r="L40" s="167"/>
      <c r="M40" s="167"/>
      <c r="N40" s="167"/>
      <c r="O40" s="163"/>
      <c r="P40" s="163"/>
      <c r="Q40" s="165"/>
      <c r="R40" s="165"/>
      <c r="S40" s="164"/>
      <c r="T40" s="164"/>
      <c r="U40" s="164"/>
      <c r="V40" s="164"/>
      <c r="W40" s="164"/>
      <c r="X40" s="164"/>
      <c r="Y40" s="164"/>
      <c r="Z40" s="164"/>
      <c r="AA40" s="164"/>
      <c r="AB40" s="200"/>
      <c r="AC40" s="200"/>
      <c r="AD40" s="200"/>
      <c r="AE40" s="200"/>
      <c r="AF40" s="200"/>
      <c r="AG40" s="200"/>
      <c r="AH40" s="200"/>
      <c r="AI40" s="200"/>
      <c r="AJ40" s="200"/>
      <c r="AK40" s="200"/>
      <c r="AL40" s="200"/>
      <c r="AM40" s="200"/>
      <c r="AN40" s="200"/>
      <c r="AO40" s="200"/>
      <c r="AP40" s="200"/>
      <c r="AQ40" s="200"/>
      <c r="AR40" s="200"/>
      <c r="AS40" s="200"/>
      <c r="AT40" s="200"/>
      <c r="AU40" s="200"/>
    </row>
    <row r="41" spans="3:54" ht="14.25" thickBot="1" x14ac:dyDescent="0.2">
      <c r="C41" s="192" t="s">
        <v>142</v>
      </c>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62"/>
      <c r="AC41" s="162"/>
      <c r="AD41" s="162"/>
      <c r="AE41" s="162"/>
      <c r="AF41" s="201"/>
      <c r="AG41" s="866" t="s">
        <v>100</v>
      </c>
      <c r="AH41" s="866"/>
      <c r="AI41" s="866"/>
      <c r="AJ41" s="866"/>
      <c r="AK41" s="866"/>
      <c r="AL41" s="866"/>
      <c r="AM41" s="866"/>
      <c r="AN41" s="866"/>
      <c r="AO41" s="866"/>
      <c r="AP41" s="866"/>
      <c r="AQ41" s="866"/>
      <c r="AR41" s="866"/>
      <c r="AS41" s="866"/>
      <c r="AT41" s="866"/>
      <c r="AU41" s="866"/>
      <c r="AX41" s="202"/>
      <c r="AZ41" s="278" t="s">
        <v>119</v>
      </c>
      <c r="BA41" s="278"/>
      <c r="BB41" s="264" t="s">
        <v>102</v>
      </c>
    </row>
    <row r="42" spans="3:54" ht="14.25" customHeight="1" x14ac:dyDescent="0.15">
      <c r="C42" s="240" t="s">
        <v>18</v>
      </c>
      <c r="D42" s="241" t="s">
        <v>77</v>
      </c>
      <c r="E42" s="242"/>
      <c r="F42" s="242"/>
      <c r="G42" s="242"/>
      <c r="H42" s="242"/>
      <c r="I42" s="242"/>
      <c r="J42" s="242"/>
      <c r="K42" s="242"/>
      <c r="L42" s="242"/>
      <c r="M42" s="242"/>
      <c r="N42" s="243"/>
      <c r="O42" s="241"/>
      <c r="P42" s="241"/>
      <c r="Q42" s="241"/>
      <c r="R42" s="241"/>
      <c r="S42" s="241"/>
      <c r="T42" s="241"/>
      <c r="U42" s="241"/>
      <c r="V42" s="241"/>
      <c r="W42" s="241"/>
      <c r="X42" s="241"/>
      <c r="Y42" s="241"/>
      <c r="Z42" s="244"/>
      <c r="AA42" s="241"/>
      <c r="AB42" s="241"/>
      <c r="AC42" s="244"/>
      <c r="AD42" s="241"/>
      <c r="AE42" s="245"/>
      <c r="AF42" s="206"/>
      <c r="AG42" s="207" t="s">
        <v>98</v>
      </c>
      <c r="AH42" s="208"/>
      <c r="AI42" s="208"/>
      <c r="AJ42" s="203"/>
      <c r="AK42" s="203"/>
      <c r="AL42" s="203"/>
      <c r="AM42" s="203"/>
      <c r="AN42" s="203"/>
      <c r="AO42" s="203"/>
      <c r="AP42" s="203"/>
      <c r="AQ42" s="203"/>
      <c r="AR42" s="203"/>
      <c r="AS42" s="203"/>
      <c r="AT42" s="203"/>
      <c r="AU42" s="209"/>
      <c r="AX42" s="210"/>
      <c r="AZ42" s="264" t="s">
        <v>147</v>
      </c>
      <c r="BA42" s="264" t="s">
        <v>120</v>
      </c>
      <c r="BB42" s="264"/>
    </row>
    <row r="43" spans="3:54" ht="14.25" customHeight="1" x14ac:dyDescent="0.15">
      <c r="C43" s="246" t="s">
        <v>18</v>
      </c>
      <c r="D43" s="247" t="s">
        <v>137</v>
      </c>
      <c r="E43" s="247"/>
      <c r="F43" s="247"/>
      <c r="G43" s="247"/>
      <c r="H43" s="247"/>
      <c r="I43" s="247"/>
      <c r="J43" s="247"/>
      <c r="K43" s="247"/>
      <c r="L43" s="247"/>
      <c r="M43" s="247"/>
      <c r="N43" s="247"/>
      <c r="O43" s="247"/>
      <c r="P43" s="247"/>
      <c r="Q43" s="247"/>
      <c r="R43" s="247"/>
      <c r="S43" s="247"/>
      <c r="T43" s="247"/>
      <c r="U43" s="247"/>
      <c r="V43" s="247"/>
      <c r="W43" s="247"/>
      <c r="X43" s="248"/>
      <c r="Y43" s="248"/>
      <c r="Z43" s="248"/>
      <c r="AA43" s="248"/>
      <c r="AB43" s="166"/>
      <c r="AC43" s="248"/>
      <c r="AD43" s="247"/>
      <c r="AE43" s="249"/>
      <c r="AF43" s="211"/>
      <c r="AG43" s="212"/>
      <c r="AH43" s="821">
        <f>IF(ISBLANK($AD$27),IF(ISBLANK($AD$29),IF(ISBLANK($AD$31),IF(ISBLANK($AD$33),IF(ISBLANK($AL$15),8091,4045),2909),2909),2909),2909)</f>
        <v>8091</v>
      </c>
      <c r="AI43" s="821"/>
      <c r="AJ43" s="821"/>
      <c r="AK43" s="821"/>
      <c r="AL43" s="213" t="s">
        <v>117</v>
      </c>
      <c r="AM43" s="856">
        <f>IF(ISBLANK($C$24),0,COUNTA($C$24,$C$28,$C$32))</f>
        <v>3</v>
      </c>
      <c r="AN43" s="856"/>
      <c r="AO43" s="214" t="s">
        <v>118</v>
      </c>
      <c r="AP43" s="821">
        <f>AH43*AM43</f>
        <v>24273</v>
      </c>
      <c r="AQ43" s="821"/>
      <c r="AR43" s="821"/>
      <c r="AS43" s="821"/>
      <c r="AT43" s="821"/>
      <c r="AU43" s="215"/>
      <c r="AX43" s="266" t="s">
        <v>103</v>
      </c>
      <c r="AY43" s="264" t="s">
        <v>121</v>
      </c>
      <c r="AZ43" s="263">
        <v>4045</v>
      </c>
      <c r="BA43" s="263">
        <v>8091</v>
      </c>
      <c r="BB43" s="263">
        <v>2909</v>
      </c>
    </row>
    <row r="44" spans="3:54" ht="14.25" customHeight="1" x14ac:dyDescent="0.15">
      <c r="C44" s="246" t="s">
        <v>18</v>
      </c>
      <c r="D44" s="250" t="s">
        <v>152</v>
      </c>
      <c r="E44" s="247"/>
      <c r="F44" s="247"/>
      <c r="G44" s="251"/>
      <c r="H44" s="251"/>
      <c r="I44" s="251"/>
      <c r="J44" s="251"/>
      <c r="K44" s="251"/>
      <c r="L44" s="251"/>
      <c r="M44" s="251"/>
      <c r="N44" s="251"/>
      <c r="O44" s="248"/>
      <c r="P44" s="248"/>
      <c r="Q44" s="248"/>
      <c r="R44" s="248"/>
      <c r="S44" s="248"/>
      <c r="T44" s="248"/>
      <c r="U44" s="248"/>
      <c r="V44" s="247"/>
      <c r="W44" s="247"/>
      <c r="X44" s="248"/>
      <c r="Y44" s="248"/>
      <c r="Z44" s="248"/>
      <c r="AA44" s="248"/>
      <c r="AB44" s="166"/>
      <c r="AC44" s="248"/>
      <c r="AD44" s="247"/>
      <c r="AE44" s="249"/>
      <c r="AF44" s="211"/>
      <c r="AG44" s="216" t="s">
        <v>97</v>
      </c>
      <c r="AH44" s="217"/>
      <c r="AI44" s="217"/>
      <c r="AJ44" s="217"/>
      <c r="AK44" s="217"/>
      <c r="AL44" s="217"/>
      <c r="AM44" s="217"/>
      <c r="AN44" s="217"/>
      <c r="AO44" s="217"/>
      <c r="AP44" s="217"/>
      <c r="AQ44" s="217"/>
      <c r="AR44" s="217"/>
      <c r="AS44" s="217"/>
      <c r="AT44" s="217"/>
      <c r="AU44" s="218"/>
      <c r="AX44" s="266" t="s">
        <v>104</v>
      </c>
      <c r="AY44" s="264" t="s">
        <v>122</v>
      </c>
      <c r="AZ44" s="263">
        <v>405</v>
      </c>
      <c r="BA44" s="263">
        <v>809</v>
      </c>
      <c r="BB44" s="263">
        <v>291</v>
      </c>
    </row>
    <row r="45" spans="3:54" ht="14.25" customHeight="1" x14ac:dyDescent="0.15">
      <c r="C45" s="246" t="s">
        <v>0</v>
      </c>
      <c r="D45" s="247" t="s">
        <v>113</v>
      </c>
      <c r="E45" s="247"/>
      <c r="F45" s="247"/>
      <c r="G45" s="247"/>
      <c r="H45" s="247"/>
      <c r="I45" s="247"/>
      <c r="J45" s="247"/>
      <c r="K45" s="248"/>
      <c r="L45" s="248"/>
      <c r="M45" s="248"/>
      <c r="N45" s="248"/>
      <c r="O45" s="248"/>
      <c r="P45" s="248"/>
      <c r="Q45" s="248"/>
      <c r="R45" s="248"/>
      <c r="S45" s="248"/>
      <c r="T45" s="248"/>
      <c r="U45" s="248"/>
      <c r="V45" s="247"/>
      <c r="W45" s="247"/>
      <c r="X45" s="248"/>
      <c r="Y45" s="248"/>
      <c r="Z45" s="252"/>
      <c r="AA45" s="248"/>
      <c r="AB45" s="166"/>
      <c r="AC45" s="248"/>
      <c r="AD45" s="247"/>
      <c r="AE45" s="253"/>
      <c r="AF45" s="211"/>
      <c r="AG45" s="219"/>
      <c r="AH45" s="821">
        <f>IF(ISBLANK($AD$27),IF(ISBLANK($AD$29),IF(ISBLANK($AD$31),IF(ISBLANK($AD$33),IF(ISBLANK($AL$15),809,405),291),291),291),291)</f>
        <v>809</v>
      </c>
      <c r="AI45" s="821"/>
      <c r="AJ45" s="821"/>
      <c r="AK45" s="821"/>
      <c r="AL45" s="213" t="s">
        <v>117</v>
      </c>
      <c r="AM45" s="856">
        <f>IF(ISBLANK($C$24),0,COUNTA($C$24,$C$28,$C$32))</f>
        <v>3</v>
      </c>
      <c r="AN45" s="856"/>
      <c r="AO45" s="214" t="s">
        <v>118</v>
      </c>
      <c r="AP45" s="821">
        <f>AH45*AM45</f>
        <v>2427</v>
      </c>
      <c r="AQ45" s="821"/>
      <c r="AR45" s="821"/>
      <c r="AS45" s="821"/>
      <c r="AT45" s="821"/>
      <c r="AU45" s="220"/>
      <c r="AX45" s="266" t="s">
        <v>105</v>
      </c>
      <c r="AY45" s="264" t="s">
        <v>123</v>
      </c>
      <c r="AZ45" s="263">
        <v>4450</v>
      </c>
      <c r="BA45" s="263">
        <v>8900</v>
      </c>
      <c r="BB45" s="263">
        <v>3200</v>
      </c>
    </row>
    <row r="46" spans="3:54" ht="14.25" customHeight="1" x14ac:dyDescent="0.15">
      <c r="C46" s="246" t="s">
        <v>0</v>
      </c>
      <c r="D46" s="247" t="s">
        <v>95</v>
      </c>
      <c r="E46" s="247"/>
      <c r="F46" s="247"/>
      <c r="G46" s="248"/>
      <c r="H46" s="248"/>
      <c r="I46" s="248"/>
      <c r="J46" s="248"/>
      <c r="K46" s="248"/>
      <c r="L46" s="248"/>
      <c r="M46" s="248"/>
      <c r="N46" s="248"/>
      <c r="O46" s="248"/>
      <c r="P46" s="248"/>
      <c r="Q46" s="248"/>
      <c r="R46" s="248"/>
      <c r="S46" s="248"/>
      <c r="T46" s="248"/>
      <c r="U46" s="248"/>
      <c r="V46" s="247"/>
      <c r="W46" s="247"/>
      <c r="X46" s="248"/>
      <c r="Y46" s="248"/>
      <c r="Z46" s="248"/>
      <c r="AA46" s="248"/>
      <c r="AB46" s="166"/>
      <c r="AC46" s="248"/>
      <c r="AD46" s="247"/>
      <c r="AE46" s="249"/>
      <c r="AF46" s="211"/>
      <c r="AG46" s="857" t="s">
        <v>99</v>
      </c>
      <c r="AH46" s="858"/>
      <c r="AI46" s="858"/>
      <c r="AJ46" s="858"/>
      <c r="AK46" s="858"/>
      <c r="AL46" s="858"/>
      <c r="AM46" s="858"/>
      <c r="AN46" s="858"/>
      <c r="AO46" s="858"/>
      <c r="AP46" s="858"/>
      <c r="AQ46" s="858"/>
      <c r="AR46" s="858"/>
      <c r="AS46" s="858"/>
      <c r="AT46" s="858"/>
      <c r="AU46" s="859"/>
      <c r="AZ46" s="265" t="s">
        <v>124</v>
      </c>
    </row>
    <row r="47" spans="3:54" ht="14.25" customHeight="1" thickBot="1" x14ac:dyDescent="0.2">
      <c r="C47" s="246" t="s">
        <v>0</v>
      </c>
      <c r="D47" s="168" t="s">
        <v>140</v>
      </c>
      <c r="E47" s="247"/>
      <c r="F47" s="247"/>
      <c r="G47" s="168"/>
      <c r="H47" s="168"/>
      <c r="I47" s="168"/>
      <c r="J47" s="168"/>
      <c r="K47" s="168"/>
      <c r="L47" s="168"/>
      <c r="M47" s="168"/>
      <c r="N47" s="168"/>
      <c r="O47" s="168"/>
      <c r="P47" s="168"/>
      <c r="Q47" s="168"/>
      <c r="R47" s="168"/>
      <c r="S47" s="168"/>
      <c r="T47" s="168"/>
      <c r="U47" s="168"/>
      <c r="V47" s="247"/>
      <c r="W47" s="247"/>
      <c r="X47" s="168"/>
      <c r="Y47" s="168"/>
      <c r="Z47" s="252"/>
      <c r="AA47" s="168"/>
      <c r="AB47" s="168"/>
      <c r="AC47" s="248"/>
      <c r="AD47" s="247"/>
      <c r="AE47" s="254"/>
      <c r="AF47" s="211"/>
      <c r="AG47" s="222"/>
      <c r="AH47" s="860">
        <f>IF(ISBLANK($AD$27),IF(ISBLANK($AD$29),IF(ISBLANK($AD$31),IF(ISBLANK($AD$33),IF(ISBLANK($AL$15),8900,4450),3200),3200),3200),3200)</f>
        <v>8900</v>
      </c>
      <c r="AI47" s="860"/>
      <c r="AJ47" s="860"/>
      <c r="AK47" s="860"/>
      <c r="AL47" s="213" t="s">
        <v>117</v>
      </c>
      <c r="AM47" s="856">
        <f>IF(ISBLANK($C$24),0,COUNTA($C$24,$C$28,$C$32))</f>
        <v>3</v>
      </c>
      <c r="AN47" s="856"/>
      <c r="AO47" s="223" t="s">
        <v>118</v>
      </c>
      <c r="AP47" s="860">
        <f>AH47*AM47</f>
        <v>26700</v>
      </c>
      <c r="AQ47" s="860"/>
      <c r="AR47" s="860"/>
      <c r="AS47" s="860"/>
      <c r="AT47" s="860"/>
      <c r="AU47" s="220"/>
    </row>
    <row r="48" spans="3:54" ht="14.25" customHeight="1" thickBot="1" x14ac:dyDescent="0.2">
      <c r="C48" s="246" t="s">
        <v>0</v>
      </c>
      <c r="D48" s="247" t="s">
        <v>114</v>
      </c>
      <c r="E48" s="255"/>
      <c r="F48" s="255"/>
      <c r="G48" s="248"/>
      <c r="H48" s="248"/>
      <c r="I48" s="248"/>
      <c r="J48" s="248"/>
      <c r="K48" s="248"/>
      <c r="L48" s="248"/>
      <c r="M48" s="248"/>
      <c r="N48" s="248"/>
      <c r="O48" s="248"/>
      <c r="P48" s="248"/>
      <c r="Q48" s="248"/>
      <c r="R48" s="248"/>
      <c r="S48" s="248"/>
      <c r="T48" s="248"/>
      <c r="U48" s="248"/>
      <c r="V48" s="247"/>
      <c r="W48" s="247"/>
      <c r="X48" s="247"/>
      <c r="Y48" s="247"/>
      <c r="Z48" s="247"/>
      <c r="AA48" s="247"/>
      <c r="AB48" s="247"/>
      <c r="AC48" s="247"/>
      <c r="AD48" s="247"/>
      <c r="AE48" s="256"/>
      <c r="AF48" s="169"/>
      <c r="AG48" s="224"/>
      <c r="AH48" s="224"/>
      <c r="AI48" s="224"/>
      <c r="AJ48" s="225"/>
      <c r="AK48" s="225"/>
      <c r="AL48" s="225"/>
      <c r="AM48" s="225"/>
      <c r="AN48" s="204"/>
      <c r="AO48" s="204"/>
      <c r="AP48" s="204"/>
      <c r="AQ48" s="204"/>
      <c r="AR48" s="204"/>
      <c r="AS48" s="204"/>
      <c r="AT48" s="204"/>
      <c r="AU48" s="226"/>
    </row>
    <row r="49" spans="3:47" ht="14.25" customHeight="1" x14ac:dyDescent="0.15">
      <c r="C49" s="246"/>
      <c r="D49" s="247" t="s">
        <v>96</v>
      </c>
      <c r="E49" s="247"/>
      <c r="F49" s="247"/>
      <c r="G49" s="247"/>
      <c r="H49" s="247"/>
      <c r="I49" s="247"/>
      <c r="J49" s="247"/>
      <c r="K49" s="247"/>
      <c r="L49" s="247"/>
      <c r="M49" s="247"/>
      <c r="N49" s="247"/>
      <c r="O49" s="247"/>
      <c r="P49" s="247"/>
      <c r="Q49" s="247"/>
      <c r="R49" s="247"/>
      <c r="S49" s="247"/>
      <c r="T49" s="247"/>
      <c r="U49" s="247"/>
      <c r="V49" s="247"/>
      <c r="W49" s="247"/>
      <c r="X49" s="247"/>
      <c r="Y49" s="247"/>
      <c r="Z49" s="248"/>
      <c r="AA49" s="247"/>
      <c r="AB49" s="247"/>
      <c r="AC49" s="248"/>
      <c r="AD49" s="247"/>
      <c r="AE49" s="249"/>
      <c r="AF49" s="193"/>
      <c r="AG49" s="847" t="s">
        <v>15</v>
      </c>
      <c r="AH49" s="848"/>
      <c r="AI49" s="848"/>
      <c r="AJ49" s="848"/>
      <c r="AK49" s="848"/>
      <c r="AL49" s="848"/>
      <c r="AM49" s="848"/>
      <c r="AN49" s="848"/>
      <c r="AO49" s="848"/>
      <c r="AP49" s="848"/>
      <c r="AQ49" s="848"/>
      <c r="AR49" s="848"/>
      <c r="AS49" s="848"/>
      <c r="AT49" s="848"/>
      <c r="AU49" s="849"/>
    </row>
    <row r="50" spans="3:47" ht="14.25" customHeight="1" thickBot="1" x14ac:dyDescent="0.2">
      <c r="C50" s="246" t="s">
        <v>0</v>
      </c>
      <c r="D50" s="247" t="s">
        <v>86</v>
      </c>
      <c r="E50" s="247"/>
      <c r="F50" s="247"/>
      <c r="G50" s="248"/>
      <c r="H50" s="248"/>
      <c r="I50" s="248"/>
      <c r="J50" s="248"/>
      <c r="K50" s="257"/>
      <c r="L50" s="257"/>
      <c r="M50" s="257"/>
      <c r="N50" s="258"/>
      <c r="O50" s="247"/>
      <c r="P50" s="247"/>
      <c r="Q50" s="247"/>
      <c r="R50" s="247"/>
      <c r="S50" s="247"/>
      <c r="T50" s="247"/>
      <c r="U50" s="247"/>
      <c r="V50" s="247"/>
      <c r="W50" s="247"/>
      <c r="X50" s="247"/>
      <c r="Y50" s="247"/>
      <c r="Z50" s="248"/>
      <c r="AA50" s="247"/>
      <c r="AB50" s="247"/>
      <c r="AC50" s="248"/>
      <c r="AD50" s="247"/>
      <c r="AE50" s="249"/>
      <c r="AF50" s="215"/>
      <c r="AG50" s="850"/>
      <c r="AH50" s="851"/>
      <c r="AI50" s="851"/>
      <c r="AJ50" s="851"/>
      <c r="AK50" s="851"/>
      <c r="AL50" s="851"/>
      <c r="AM50" s="851"/>
      <c r="AN50" s="851"/>
      <c r="AO50" s="851"/>
      <c r="AP50" s="851"/>
      <c r="AQ50" s="851"/>
      <c r="AR50" s="851"/>
      <c r="AS50" s="851"/>
      <c r="AT50" s="851"/>
      <c r="AU50" s="852"/>
    </row>
    <row r="51" spans="3:47" ht="14.25" customHeight="1" x14ac:dyDescent="0.15">
      <c r="C51" s="246"/>
      <c r="D51" s="247" t="s">
        <v>146</v>
      </c>
      <c r="E51" s="247"/>
      <c r="F51" s="247"/>
      <c r="G51" s="257"/>
      <c r="H51" s="257"/>
      <c r="I51" s="257"/>
      <c r="J51" s="257"/>
      <c r="K51" s="257"/>
      <c r="L51" s="257"/>
      <c r="M51" s="257"/>
      <c r="N51" s="258"/>
      <c r="O51" s="247"/>
      <c r="P51" s="247"/>
      <c r="Q51" s="247"/>
      <c r="R51" s="247"/>
      <c r="S51" s="247"/>
      <c r="T51" s="247"/>
      <c r="U51" s="247"/>
      <c r="V51" s="247"/>
      <c r="W51" s="247"/>
      <c r="X51" s="247"/>
      <c r="Y51" s="247"/>
      <c r="Z51" s="247"/>
      <c r="AA51" s="247"/>
      <c r="AB51" s="247"/>
      <c r="AC51" s="247"/>
      <c r="AD51" s="247"/>
      <c r="AE51" s="256"/>
      <c r="AF51" s="215"/>
      <c r="AG51" s="227"/>
      <c r="AH51" s="228"/>
      <c r="AI51" s="228"/>
      <c r="AJ51" s="228"/>
      <c r="AK51" s="228"/>
      <c r="AL51" s="228"/>
      <c r="AM51" s="228"/>
      <c r="AN51" s="228"/>
      <c r="AO51" s="228"/>
      <c r="AP51" s="228"/>
      <c r="AQ51" s="228"/>
      <c r="AR51" s="228"/>
      <c r="AS51" s="228"/>
      <c r="AT51" s="228"/>
      <c r="AU51" s="205"/>
    </row>
    <row r="52" spans="3:47" ht="14.25" customHeight="1" x14ac:dyDescent="0.15">
      <c r="C52" s="246"/>
      <c r="D52" s="247" t="s">
        <v>154</v>
      </c>
      <c r="E52" s="247"/>
      <c r="F52" s="247"/>
      <c r="G52" s="257"/>
      <c r="H52" s="257"/>
      <c r="I52" s="257"/>
      <c r="J52" s="257"/>
      <c r="K52" s="257"/>
      <c r="L52" s="257"/>
      <c r="M52" s="257"/>
      <c r="N52" s="258"/>
      <c r="O52" s="247"/>
      <c r="P52" s="247"/>
      <c r="Q52" s="247"/>
      <c r="R52" s="247"/>
      <c r="S52" s="247"/>
      <c r="T52" s="247"/>
      <c r="U52" s="247"/>
      <c r="V52" s="247"/>
      <c r="W52" s="247"/>
      <c r="X52" s="247"/>
      <c r="Y52" s="247"/>
      <c r="Z52" s="247"/>
      <c r="AA52" s="247"/>
      <c r="AB52" s="247"/>
      <c r="AC52" s="247"/>
      <c r="AD52" s="247"/>
      <c r="AE52" s="256"/>
      <c r="AF52" s="193"/>
      <c r="AG52" s="229"/>
      <c r="AH52" s="201"/>
      <c r="AI52" s="201"/>
      <c r="AJ52" s="201"/>
      <c r="AK52" s="201"/>
      <c r="AL52" s="201"/>
      <c r="AM52" s="201"/>
      <c r="AN52" s="201"/>
      <c r="AO52" s="201"/>
      <c r="AP52" s="201"/>
      <c r="AQ52" s="201"/>
      <c r="AR52" s="201"/>
      <c r="AS52" s="201"/>
      <c r="AT52" s="201"/>
      <c r="AU52" s="206"/>
    </row>
    <row r="53" spans="3:47" ht="14.25" customHeight="1" x14ac:dyDescent="0.15">
      <c r="C53" s="246" t="s">
        <v>0</v>
      </c>
      <c r="D53" s="259" t="s">
        <v>116</v>
      </c>
      <c r="E53" s="257"/>
      <c r="F53" s="257"/>
      <c r="G53" s="257"/>
      <c r="H53" s="257"/>
      <c r="I53" s="257"/>
      <c r="J53" s="257"/>
      <c r="K53" s="257"/>
      <c r="L53" s="257"/>
      <c r="M53" s="257"/>
      <c r="N53" s="258"/>
      <c r="O53" s="247"/>
      <c r="P53" s="247"/>
      <c r="Q53" s="247"/>
      <c r="R53" s="247"/>
      <c r="S53" s="247"/>
      <c r="T53" s="247"/>
      <c r="U53" s="247"/>
      <c r="V53" s="247"/>
      <c r="W53" s="247"/>
      <c r="X53" s="247"/>
      <c r="Y53" s="247"/>
      <c r="Z53" s="247"/>
      <c r="AA53" s="247"/>
      <c r="AB53" s="247"/>
      <c r="AC53" s="247"/>
      <c r="AD53" s="247"/>
      <c r="AE53" s="256"/>
      <c r="AF53" s="193"/>
      <c r="AG53" s="229"/>
      <c r="AH53" s="201"/>
      <c r="AI53" s="201"/>
      <c r="AJ53" s="201"/>
      <c r="AK53" s="201"/>
      <c r="AL53" s="201"/>
      <c r="AM53" s="201"/>
      <c r="AN53" s="201"/>
      <c r="AO53" s="201"/>
      <c r="AP53" s="201"/>
      <c r="AQ53" s="201"/>
      <c r="AR53" s="201"/>
      <c r="AS53" s="201"/>
      <c r="AT53" s="201"/>
      <c r="AU53" s="206"/>
    </row>
    <row r="54" spans="3:47" ht="14.25" customHeight="1" x14ac:dyDescent="0.15">
      <c r="C54" s="246" t="s">
        <v>0</v>
      </c>
      <c r="D54" s="247" t="s">
        <v>78</v>
      </c>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56"/>
      <c r="AF54" s="193"/>
      <c r="AG54" s="229"/>
      <c r="AH54" s="201"/>
      <c r="AI54" s="201"/>
      <c r="AJ54" s="201"/>
      <c r="AK54" s="201"/>
      <c r="AL54" s="201"/>
      <c r="AM54" s="201"/>
      <c r="AN54" s="201"/>
      <c r="AO54" s="201"/>
      <c r="AP54" s="201"/>
      <c r="AQ54" s="201"/>
      <c r="AR54" s="201"/>
      <c r="AS54" s="201"/>
      <c r="AT54" s="201"/>
      <c r="AU54" s="206"/>
    </row>
    <row r="55" spans="3:47" ht="14.25" customHeight="1" x14ac:dyDescent="0.15">
      <c r="C55" s="246"/>
      <c r="D55" s="247" t="s">
        <v>61</v>
      </c>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56"/>
      <c r="AF55" s="193"/>
      <c r="AG55" s="229"/>
      <c r="AH55" s="201"/>
      <c r="AI55" s="201"/>
      <c r="AJ55" s="201"/>
      <c r="AK55" s="201"/>
      <c r="AL55" s="201"/>
      <c r="AM55" s="201"/>
      <c r="AN55" s="201"/>
      <c r="AO55" s="201"/>
      <c r="AP55" s="201"/>
      <c r="AQ55" s="201"/>
      <c r="AR55" s="201"/>
      <c r="AS55" s="201"/>
      <c r="AT55" s="201"/>
      <c r="AU55" s="206"/>
    </row>
    <row r="56" spans="3:47" ht="12" customHeight="1" x14ac:dyDescent="0.15">
      <c r="C56" s="246"/>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56"/>
      <c r="AF56" s="193"/>
      <c r="AG56" s="229"/>
      <c r="AH56" s="201"/>
      <c r="AI56" s="201"/>
      <c r="AJ56" s="201"/>
      <c r="AK56" s="201"/>
      <c r="AL56" s="201"/>
      <c r="AM56" s="201"/>
      <c r="AN56" s="201"/>
      <c r="AO56" s="201"/>
      <c r="AP56" s="201"/>
      <c r="AQ56" s="201"/>
      <c r="AR56" s="201"/>
      <c r="AS56" s="201"/>
      <c r="AT56" s="201"/>
      <c r="AU56" s="206"/>
    </row>
    <row r="57" spans="3:47" ht="6" customHeight="1" thickBot="1" x14ac:dyDescent="0.2">
      <c r="C57" s="260"/>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2"/>
      <c r="AF57" s="193"/>
      <c r="AG57" s="229"/>
      <c r="AH57" s="201"/>
      <c r="AI57" s="201"/>
      <c r="AJ57" s="201"/>
      <c r="AK57" s="201"/>
      <c r="AL57" s="201"/>
      <c r="AM57" s="201"/>
      <c r="AN57" s="201"/>
      <c r="AO57" s="201"/>
      <c r="AP57" s="201"/>
      <c r="AQ57" s="201"/>
      <c r="AR57" s="201"/>
      <c r="AS57" s="201"/>
      <c r="AT57" s="201"/>
      <c r="AU57" s="206"/>
    </row>
    <row r="58" spans="3:47" ht="6" customHeight="1" x14ac:dyDescent="0.15">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221" t="s">
        <v>11</v>
      </c>
      <c r="AB58" s="221"/>
      <c r="AC58" s="221"/>
      <c r="AD58" s="221"/>
      <c r="AE58" s="221"/>
      <c r="AF58" s="221"/>
      <c r="AG58" s="229"/>
      <c r="AH58" s="201"/>
      <c r="AI58" s="201"/>
      <c r="AJ58" s="201"/>
      <c r="AK58" s="201"/>
      <c r="AL58" s="201"/>
      <c r="AM58" s="201"/>
      <c r="AN58" s="201"/>
      <c r="AO58" s="201"/>
      <c r="AP58" s="201"/>
      <c r="AQ58" s="201"/>
      <c r="AR58" s="201"/>
      <c r="AS58" s="201"/>
      <c r="AT58" s="201"/>
      <c r="AU58" s="206"/>
    </row>
    <row r="59" spans="3:47" ht="12" customHeight="1" x14ac:dyDescent="0.15">
      <c r="C59" s="193"/>
      <c r="D59" s="193"/>
      <c r="E59" s="193"/>
      <c r="F59" s="193"/>
      <c r="G59" s="193"/>
      <c r="H59" s="193"/>
      <c r="I59" s="193"/>
      <c r="J59" s="193"/>
      <c r="K59" s="193"/>
      <c r="L59" s="193"/>
      <c r="M59" s="193"/>
      <c r="N59" s="193"/>
      <c r="O59" s="193"/>
      <c r="P59" s="193"/>
      <c r="Q59" s="193"/>
      <c r="R59" s="193"/>
      <c r="S59" s="853" t="s">
        <v>89</v>
      </c>
      <c r="T59" s="853"/>
      <c r="U59" s="853"/>
      <c r="V59" s="853"/>
      <c r="W59" s="853"/>
      <c r="X59" s="853"/>
      <c r="Y59" s="853"/>
      <c r="Z59" s="853"/>
      <c r="AA59" s="853"/>
      <c r="AB59" s="853"/>
      <c r="AC59" s="853"/>
      <c r="AD59" s="853"/>
      <c r="AE59" s="853"/>
      <c r="AF59" s="221"/>
      <c r="AG59" s="229"/>
      <c r="AH59" s="201"/>
      <c r="AI59" s="201"/>
      <c r="AJ59" s="201"/>
      <c r="AK59" s="201"/>
      <c r="AL59" s="201"/>
      <c r="AM59" s="201"/>
      <c r="AN59" s="201"/>
      <c r="AO59" s="201"/>
      <c r="AP59" s="201"/>
      <c r="AQ59" s="201"/>
      <c r="AR59" s="201"/>
      <c r="AS59" s="201"/>
      <c r="AT59" s="201"/>
      <c r="AU59" s="206"/>
    </row>
    <row r="60" spans="3:47" ht="12" customHeight="1" x14ac:dyDescent="0.15">
      <c r="C60" s="193"/>
      <c r="D60" s="193"/>
      <c r="E60" s="193"/>
      <c r="F60" s="193"/>
      <c r="G60" s="193"/>
      <c r="H60" s="193"/>
      <c r="I60" s="193"/>
      <c r="J60" s="193"/>
      <c r="K60" s="193"/>
      <c r="L60" s="193"/>
      <c r="M60" s="193"/>
      <c r="N60" s="193"/>
      <c r="O60" s="193"/>
      <c r="P60" s="193"/>
      <c r="Q60" s="193"/>
      <c r="R60" s="193"/>
      <c r="S60" s="853"/>
      <c r="T60" s="853"/>
      <c r="U60" s="853"/>
      <c r="V60" s="853"/>
      <c r="W60" s="853"/>
      <c r="X60" s="853"/>
      <c r="Y60" s="853"/>
      <c r="Z60" s="853"/>
      <c r="AA60" s="853"/>
      <c r="AB60" s="853"/>
      <c r="AC60" s="853"/>
      <c r="AD60" s="853"/>
      <c r="AE60" s="853"/>
      <c r="AF60" s="221"/>
      <c r="AG60" s="229"/>
      <c r="AH60" s="201"/>
      <c r="AI60" s="201"/>
      <c r="AJ60" s="201"/>
      <c r="AK60" s="201"/>
      <c r="AL60" s="201"/>
      <c r="AM60" s="201"/>
      <c r="AN60" s="201"/>
      <c r="AO60" s="201"/>
      <c r="AP60" s="201"/>
      <c r="AQ60" s="201"/>
      <c r="AR60" s="201"/>
      <c r="AS60" s="201"/>
      <c r="AT60" s="201"/>
      <c r="AU60" s="206"/>
    </row>
    <row r="61" spans="3:47" ht="12" customHeight="1" thickBot="1" x14ac:dyDescent="0.2">
      <c r="C61" s="854" t="s">
        <v>153</v>
      </c>
      <c r="D61" s="854"/>
      <c r="E61" s="854"/>
      <c r="F61" s="854"/>
      <c r="G61" s="854"/>
      <c r="H61" s="854"/>
      <c r="I61" s="854"/>
      <c r="J61" s="854"/>
      <c r="K61" s="854"/>
      <c r="L61" s="854"/>
      <c r="M61" s="854"/>
      <c r="N61" s="854"/>
      <c r="O61" s="854"/>
      <c r="P61" s="854"/>
      <c r="Q61" s="854"/>
      <c r="R61" s="854"/>
      <c r="S61" s="230"/>
      <c r="T61" s="230"/>
      <c r="U61" s="230"/>
      <c r="V61" s="230"/>
      <c r="W61" s="230"/>
      <c r="X61" s="230"/>
      <c r="Y61" s="230"/>
      <c r="Z61" s="230"/>
      <c r="AA61" s="230"/>
      <c r="AB61" s="230"/>
      <c r="AC61" s="230"/>
      <c r="AD61" s="230"/>
      <c r="AE61" s="230"/>
      <c r="AF61" s="231"/>
      <c r="AG61" s="229"/>
      <c r="AH61" s="201"/>
      <c r="AI61" s="201"/>
      <c r="AJ61" s="201"/>
      <c r="AK61" s="201"/>
      <c r="AL61" s="201"/>
      <c r="AM61" s="201"/>
      <c r="AN61" s="201"/>
      <c r="AO61" s="201"/>
      <c r="AP61" s="201"/>
      <c r="AQ61" s="201"/>
      <c r="AR61" s="201"/>
      <c r="AS61" s="201"/>
      <c r="AT61" s="201"/>
      <c r="AU61" s="206"/>
    </row>
    <row r="62" spans="3:47" ht="6" customHeight="1" x14ac:dyDescent="0.15">
      <c r="C62" s="232"/>
      <c r="D62" s="232"/>
      <c r="E62" s="232"/>
      <c r="F62" s="232"/>
      <c r="G62" s="232"/>
      <c r="H62" s="232"/>
      <c r="I62" s="232"/>
      <c r="J62" s="232"/>
      <c r="K62" s="232"/>
      <c r="L62" s="232"/>
      <c r="M62" s="232"/>
      <c r="N62" s="232"/>
      <c r="O62" s="232"/>
      <c r="P62" s="232"/>
      <c r="Q62" s="232"/>
      <c r="R62" s="232"/>
      <c r="S62" s="230"/>
      <c r="T62" s="230"/>
      <c r="U62" s="230"/>
      <c r="V62" s="230"/>
      <c r="W62" s="230"/>
      <c r="X62" s="230"/>
      <c r="Y62" s="230"/>
      <c r="Z62" s="230"/>
      <c r="AA62" s="230"/>
      <c r="AB62" s="230"/>
      <c r="AC62" s="230"/>
      <c r="AD62" s="230"/>
      <c r="AE62" s="230"/>
      <c r="AF62" s="231"/>
      <c r="AG62" s="203"/>
      <c r="AH62" s="203"/>
      <c r="AI62" s="203"/>
      <c r="AJ62" s="203"/>
      <c r="AK62" s="203"/>
      <c r="AL62" s="203"/>
      <c r="AM62" s="203"/>
      <c r="AN62" s="203"/>
      <c r="AO62" s="203"/>
      <c r="AP62" s="203"/>
      <c r="AQ62" s="203"/>
      <c r="AR62" s="203"/>
      <c r="AS62" s="203"/>
      <c r="AT62" s="203"/>
      <c r="AU62" s="203"/>
    </row>
    <row r="63" spans="3:47" ht="12" customHeight="1" x14ac:dyDescent="0.15">
      <c r="C63" s="233"/>
      <c r="D63" s="233"/>
      <c r="E63" s="233"/>
      <c r="F63" s="233"/>
      <c r="G63" s="233"/>
      <c r="H63" s="233"/>
      <c r="I63" s="233"/>
      <c r="J63" s="233"/>
      <c r="K63" s="233"/>
      <c r="L63" s="233"/>
      <c r="M63" s="233"/>
      <c r="N63" s="233"/>
      <c r="O63" s="233"/>
      <c r="P63" s="233"/>
      <c r="Q63" s="233"/>
      <c r="R63" s="233"/>
      <c r="S63" s="234"/>
      <c r="T63" s="234"/>
      <c r="U63" s="234"/>
      <c r="V63" s="234"/>
      <c r="W63" s="234"/>
      <c r="X63" s="234"/>
      <c r="Y63" s="234"/>
      <c r="Z63" s="234"/>
      <c r="AA63" s="234"/>
      <c r="AB63" s="234"/>
      <c r="AC63" s="234"/>
      <c r="AD63" s="234"/>
      <c r="AE63" s="234"/>
      <c r="AF63" s="235"/>
      <c r="AG63" s="236"/>
      <c r="AH63" s="236"/>
      <c r="AI63" s="236"/>
      <c r="AJ63" s="237"/>
      <c r="AK63" s="237"/>
      <c r="AL63" s="237"/>
      <c r="AM63" s="237"/>
      <c r="AN63" s="238"/>
      <c r="AO63" s="238"/>
      <c r="AP63" s="238"/>
      <c r="AQ63" s="238"/>
      <c r="AR63" s="238"/>
      <c r="AS63" s="238"/>
      <c r="AT63" s="238"/>
      <c r="AU63" s="239"/>
    </row>
  </sheetData>
  <mergeCells count="117">
    <mergeCell ref="R27:X27"/>
    <mergeCell ref="R31:X31"/>
    <mergeCell ref="AG49:AU50"/>
    <mergeCell ref="S59:AE60"/>
    <mergeCell ref="C61:R61"/>
    <mergeCell ref="AW23:AW24"/>
    <mergeCell ref="AW25:AW26"/>
    <mergeCell ref="AW27:AW28"/>
    <mergeCell ref="AW29:AW30"/>
    <mergeCell ref="AW31:AW32"/>
    <mergeCell ref="AW33:AW34"/>
    <mergeCell ref="R23:X23"/>
    <mergeCell ref="AH45:AK45"/>
    <mergeCell ref="AM45:AN45"/>
    <mergeCell ref="AP45:AT45"/>
    <mergeCell ref="AG46:AU46"/>
    <mergeCell ref="AH47:AK47"/>
    <mergeCell ref="AM47:AN47"/>
    <mergeCell ref="AP47:AT47"/>
    <mergeCell ref="C39:N39"/>
    <mergeCell ref="AF39:AU39"/>
    <mergeCell ref="AG41:AU41"/>
    <mergeCell ref="AH43:AK43"/>
    <mergeCell ref="AM43:AN43"/>
    <mergeCell ref="AG31:AU32"/>
    <mergeCell ref="C32:K33"/>
    <mergeCell ref="C31:E31"/>
    <mergeCell ref="F31:K31"/>
    <mergeCell ref="AD29:AE30"/>
    <mergeCell ref="AG29:AU30"/>
    <mergeCell ref="C30:E30"/>
    <mergeCell ref="AP43:AT43"/>
    <mergeCell ref="C36:N36"/>
    <mergeCell ref="AF36:AU36"/>
    <mergeCell ref="C37:N37"/>
    <mergeCell ref="AF37:AU37"/>
    <mergeCell ref="C38:N38"/>
    <mergeCell ref="AF38:AU38"/>
    <mergeCell ref="AF35:AL35"/>
    <mergeCell ref="R34:X34"/>
    <mergeCell ref="M34:Q34"/>
    <mergeCell ref="AD27:AE28"/>
    <mergeCell ref="AF27:AF34"/>
    <mergeCell ref="AG27:AU28"/>
    <mergeCell ref="C28:K29"/>
    <mergeCell ref="C27:E27"/>
    <mergeCell ref="F27:K27"/>
    <mergeCell ref="R30:X30"/>
    <mergeCell ref="V32:W32"/>
    <mergeCell ref="R32:T32"/>
    <mergeCell ref="V28:W28"/>
    <mergeCell ref="R29:X29"/>
    <mergeCell ref="R28:T28"/>
    <mergeCell ref="M32:Q32"/>
    <mergeCell ref="M31:Q31"/>
    <mergeCell ref="M30:Q30"/>
    <mergeCell ref="M29:Q29"/>
    <mergeCell ref="AD33:AE34"/>
    <mergeCell ref="AG33:AU34"/>
    <mergeCell ref="C34:E34"/>
    <mergeCell ref="M28:Q28"/>
    <mergeCell ref="M27:Q27"/>
    <mergeCell ref="M33:Q33"/>
    <mergeCell ref="R33:X33"/>
    <mergeCell ref="AD31:AE32"/>
    <mergeCell ref="AD25:AE26"/>
    <mergeCell ref="AG25:AU26"/>
    <mergeCell ref="C26:E26"/>
    <mergeCell ref="R25:X25"/>
    <mergeCell ref="M26:Q26"/>
    <mergeCell ref="AD23:AE24"/>
    <mergeCell ref="AF23:AF26"/>
    <mergeCell ref="AG23:AU24"/>
    <mergeCell ref="C24:K25"/>
    <mergeCell ref="R26:X26"/>
    <mergeCell ref="M23:Q23"/>
    <mergeCell ref="V24:W24"/>
    <mergeCell ref="R24:T24"/>
    <mergeCell ref="M25:Q25"/>
    <mergeCell ref="M24:Q24"/>
    <mergeCell ref="C22:K22"/>
    <mergeCell ref="C23:E23"/>
    <mergeCell ref="F23:K23"/>
    <mergeCell ref="C17:F17"/>
    <mergeCell ref="G17:H17"/>
    <mergeCell ref="I17:V17"/>
    <mergeCell ref="W17:X17"/>
    <mergeCell ref="Y17:AU17"/>
    <mergeCell ref="C19:K21"/>
    <mergeCell ref="AD19:AU22"/>
    <mergeCell ref="L19:Q21"/>
    <mergeCell ref="M22:Q22"/>
    <mergeCell ref="Y19:AB22"/>
    <mergeCell ref="R19:X22"/>
    <mergeCell ref="C15:F16"/>
    <mergeCell ref="H15:J15"/>
    <mergeCell ref="L15:P15"/>
    <mergeCell ref="Q15:AB15"/>
    <mergeCell ref="AC15:AJ16"/>
    <mergeCell ref="AL15:AU16"/>
    <mergeCell ref="G16:AB16"/>
    <mergeCell ref="C13:F14"/>
    <mergeCell ref="G13:I13"/>
    <mergeCell ref="J13:V13"/>
    <mergeCell ref="W13:Y14"/>
    <mergeCell ref="Z13:AD14"/>
    <mergeCell ref="AE13:AH14"/>
    <mergeCell ref="C1:AU3"/>
    <mergeCell ref="C10:X11"/>
    <mergeCell ref="AF11:AI11"/>
    <mergeCell ref="AJ11:AK11"/>
    <mergeCell ref="AL11:AN11"/>
    <mergeCell ref="AO11:AP11"/>
    <mergeCell ref="AQ11:AS11"/>
    <mergeCell ref="AT11:AU11"/>
    <mergeCell ref="AI13:AU14"/>
    <mergeCell ref="G14:V14"/>
  </mergeCells>
  <phoneticPr fontId="36"/>
  <dataValidations count="2">
    <dataValidation type="list" allowBlank="1" showInputMessage="1" showErrorMessage="1" sqref="L34 L26 L30">
      <formula1>",☐,☑"</formula1>
    </dataValidation>
    <dataValidation type="list" allowBlank="1" showInputMessage="1" showErrorMessage="1" sqref="AD23:AE34">
      <formula1>"○,"</formula1>
    </dataValidation>
  </dataValidations>
  <printOptions horizontalCentered="1" verticalCentered="1"/>
  <pageMargins left="0.23622047244094491" right="0.23622047244094491" top="0" bottom="0"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10</xdr:col>
                    <xdr:colOff>180975</xdr:colOff>
                    <xdr:row>28</xdr:row>
                    <xdr:rowOff>152400</xdr:rowOff>
                  </from>
                  <to>
                    <xdr:col>15</xdr:col>
                    <xdr:colOff>114300</xdr:colOff>
                    <xdr:row>30</xdr:row>
                    <xdr:rowOff>38100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10</xdr:col>
                    <xdr:colOff>180975</xdr:colOff>
                    <xdr:row>32</xdr:row>
                    <xdr:rowOff>142875</xdr:rowOff>
                  </from>
                  <to>
                    <xdr:col>15</xdr:col>
                    <xdr:colOff>114300</xdr:colOff>
                    <xdr:row>34</xdr:row>
                    <xdr:rowOff>28575</xdr:rowOff>
                  </to>
                </anchor>
              </controlPr>
            </control>
          </mc:Choice>
        </mc:AlternateContent>
        <mc:AlternateContent xmlns:mc="http://schemas.openxmlformats.org/markup-compatibility/2006">
          <mc:Choice Requires="x14">
            <control shapeId="3073" r:id="rId6" name="Check Box 1">
              <controlPr defaultSize="0" autoFill="0" autoLine="0" autoPict="0">
                <anchor moveWithCells="1">
                  <from>
                    <xdr:col>10</xdr:col>
                    <xdr:colOff>180975</xdr:colOff>
                    <xdr:row>24</xdr:row>
                    <xdr:rowOff>152400</xdr:rowOff>
                  </from>
                  <to>
                    <xdr:col>15</xdr:col>
                    <xdr:colOff>114300</xdr:colOff>
                    <xdr:row>26</xdr:row>
                    <xdr:rowOff>38100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10</xdr:col>
                    <xdr:colOff>180975</xdr:colOff>
                    <xdr:row>21</xdr:row>
                    <xdr:rowOff>152400</xdr:rowOff>
                  </from>
                  <to>
                    <xdr:col>15</xdr:col>
                    <xdr:colOff>114300</xdr:colOff>
                    <xdr:row>23</xdr:row>
                    <xdr:rowOff>47625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10</xdr:col>
                    <xdr:colOff>180975</xdr:colOff>
                    <xdr:row>22</xdr:row>
                    <xdr:rowOff>152400</xdr:rowOff>
                  </from>
                  <to>
                    <xdr:col>15</xdr:col>
                    <xdr:colOff>114300</xdr:colOff>
                    <xdr:row>24</xdr:row>
                    <xdr:rowOff>38100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10</xdr:col>
                    <xdr:colOff>180975</xdr:colOff>
                    <xdr:row>23</xdr:row>
                    <xdr:rowOff>142875</xdr:rowOff>
                  </from>
                  <to>
                    <xdr:col>15</xdr:col>
                    <xdr:colOff>114300</xdr:colOff>
                    <xdr:row>25</xdr:row>
                    <xdr:rowOff>28575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10</xdr:col>
                    <xdr:colOff>180975</xdr:colOff>
                    <xdr:row>25</xdr:row>
                    <xdr:rowOff>152400</xdr:rowOff>
                  </from>
                  <to>
                    <xdr:col>15</xdr:col>
                    <xdr:colOff>114300</xdr:colOff>
                    <xdr:row>27</xdr:row>
                    <xdr:rowOff>38100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10</xdr:col>
                    <xdr:colOff>180975</xdr:colOff>
                    <xdr:row>26</xdr:row>
                    <xdr:rowOff>152400</xdr:rowOff>
                  </from>
                  <to>
                    <xdr:col>15</xdr:col>
                    <xdr:colOff>114300</xdr:colOff>
                    <xdr:row>28</xdr:row>
                    <xdr:rowOff>38100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10</xdr:col>
                    <xdr:colOff>180975</xdr:colOff>
                    <xdr:row>27</xdr:row>
                    <xdr:rowOff>142875</xdr:rowOff>
                  </from>
                  <to>
                    <xdr:col>15</xdr:col>
                    <xdr:colOff>114300</xdr:colOff>
                    <xdr:row>29</xdr:row>
                    <xdr:rowOff>28575</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10</xdr:col>
                    <xdr:colOff>180975</xdr:colOff>
                    <xdr:row>29</xdr:row>
                    <xdr:rowOff>152400</xdr:rowOff>
                  </from>
                  <to>
                    <xdr:col>15</xdr:col>
                    <xdr:colOff>114300</xdr:colOff>
                    <xdr:row>31</xdr:row>
                    <xdr:rowOff>38100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10</xdr:col>
                    <xdr:colOff>180975</xdr:colOff>
                    <xdr:row>30</xdr:row>
                    <xdr:rowOff>152400</xdr:rowOff>
                  </from>
                  <to>
                    <xdr:col>15</xdr:col>
                    <xdr:colOff>114300</xdr:colOff>
                    <xdr:row>32</xdr:row>
                    <xdr:rowOff>38100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10</xdr:col>
                    <xdr:colOff>180975</xdr:colOff>
                    <xdr:row>31</xdr:row>
                    <xdr:rowOff>142875</xdr:rowOff>
                  </from>
                  <to>
                    <xdr:col>15</xdr:col>
                    <xdr:colOff>114300</xdr:colOff>
                    <xdr:row>33</xdr:row>
                    <xdr:rowOff>28575</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23</xdr:col>
                    <xdr:colOff>180975</xdr:colOff>
                    <xdr:row>24</xdr:row>
                    <xdr:rowOff>9525</xdr:rowOff>
                  </from>
                  <to>
                    <xdr:col>28</xdr:col>
                    <xdr:colOff>0</xdr:colOff>
                    <xdr:row>25</xdr:row>
                    <xdr:rowOff>76200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23</xdr:col>
                    <xdr:colOff>180975</xdr:colOff>
                    <xdr:row>28</xdr:row>
                    <xdr:rowOff>9525</xdr:rowOff>
                  </from>
                  <to>
                    <xdr:col>28</xdr:col>
                    <xdr:colOff>0</xdr:colOff>
                    <xdr:row>29</xdr:row>
                    <xdr:rowOff>76200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23</xdr:col>
                    <xdr:colOff>180975</xdr:colOff>
                    <xdr:row>32</xdr:row>
                    <xdr:rowOff>9525</xdr:rowOff>
                  </from>
                  <to>
                    <xdr:col>28</xdr:col>
                    <xdr:colOff>0</xdr:colOff>
                    <xdr:row>33</xdr:row>
                    <xdr:rowOff>76200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23</xdr:col>
                    <xdr:colOff>180975</xdr:colOff>
                    <xdr:row>22</xdr:row>
                    <xdr:rowOff>104775</xdr:rowOff>
                  </from>
                  <to>
                    <xdr:col>28</xdr:col>
                    <xdr:colOff>0</xdr:colOff>
                    <xdr:row>23</xdr:row>
                    <xdr:rowOff>171450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23</xdr:col>
                    <xdr:colOff>180975</xdr:colOff>
                    <xdr:row>26</xdr:row>
                    <xdr:rowOff>104775</xdr:rowOff>
                  </from>
                  <to>
                    <xdr:col>28</xdr:col>
                    <xdr:colOff>0</xdr:colOff>
                    <xdr:row>27</xdr:row>
                    <xdr:rowOff>171450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23</xdr:col>
                    <xdr:colOff>180975</xdr:colOff>
                    <xdr:row>30</xdr:row>
                    <xdr:rowOff>104775</xdr:rowOff>
                  </from>
                  <to>
                    <xdr:col>28</xdr:col>
                    <xdr:colOff>0</xdr:colOff>
                    <xdr:row>31</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AZ63"/>
  <sheetViews>
    <sheetView showGridLines="0" topLeftCell="B1" zoomScale="90" zoomScaleNormal="90" workbookViewId="0">
      <selection activeCell="AX66" sqref="AX66"/>
    </sheetView>
  </sheetViews>
  <sheetFormatPr defaultRowHeight="13.5" x14ac:dyDescent="0.15"/>
  <cols>
    <col min="1" max="2" width="9" style="102"/>
    <col min="3" max="11" width="2.625" style="102" customWidth="1"/>
    <col min="12" max="12" width="2.125" style="102" customWidth="1"/>
    <col min="13" max="13" width="1.625" style="102" customWidth="1"/>
    <col min="14" max="15" width="2.625" style="102" customWidth="1"/>
    <col min="16" max="16" width="1.625" style="102" customWidth="1"/>
    <col min="17" max="32" width="2.625" style="102" customWidth="1"/>
    <col min="33" max="47" width="1.625" style="102" customWidth="1"/>
    <col min="48" max="16384" width="9" style="102"/>
  </cols>
  <sheetData>
    <row r="1" spans="3:47" ht="10.5" customHeight="1" x14ac:dyDescent="0.15">
      <c r="C1" s="421" t="s">
        <v>101</v>
      </c>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row>
    <row r="2" spans="3:47" ht="10.5" customHeight="1" x14ac:dyDescent="0.15">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row>
    <row r="3" spans="3:47" ht="10.5" customHeight="1" x14ac:dyDescent="0.15">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c r="AP3" s="421"/>
      <c r="AQ3" s="421"/>
      <c r="AR3" s="421"/>
      <c r="AS3" s="421"/>
      <c r="AT3" s="421"/>
      <c r="AU3" s="421"/>
    </row>
    <row r="4" spans="3:47" ht="6" customHeight="1" x14ac:dyDescent="0.15">
      <c r="C4" s="116"/>
      <c r="D4" s="116"/>
      <c r="E4" s="116"/>
      <c r="F4" s="116"/>
      <c r="G4" s="116"/>
      <c r="H4" s="116"/>
      <c r="I4" s="116"/>
      <c r="J4" s="116"/>
      <c r="K4" s="116"/>
      <c r="L4" s="116"/>
      <c r="M4" s="116"/>
      <c r="N4" s="116"/>
      <c r="O4" s="33"/>
      <c r="P4" s="116"/>
      <c r="Q4" s="116"/>
      <c r="R4" s="116"/>
      <c r="S4" s="116"/>
      <c r="T4" s="116"/>
      <c r="U4" s="116"/>
      <c r="V4" s="116"/>
      <c r="W4" s="116"/>
      <c r="X4" s="116"/>
      <c r="Y4" s="116"/>
      <c r="Z4" s="116"/>
      <c r="AA4" s="37"/>
      <c r="AB4" s="116"/>
      <c r="AC4" s="85"/>
      <c r="AD4" s="85"/>
      <c r="AE4" s="37"/>
      <c r="AF4" s="37"/>
      <c r="AG4" s="37"/>
      <c r="AH4" s="37"/>
      <c r="AI4" s="37"/>
      <c r="AJ4" s="37"/>
      <c r="AK4" s="37"/>
      <c r="AL4" s="37"/>
      <c r="AM4" s="37"/>
      <c r="AN4" s="37"/>
      <c r="AO4" s="37"/>
      <c r="AP4" s="37"/>
      <c r="AQ4" s="37"/>
      <c r="AR4" s="37"/>
      <c r="AS4" s="37"/>
      <c r="AT4" s="37"/>
      <c r="AU4" s="100"/>
    </row>
    <row r="5" spans="3:47" ht="17.100000000000001" customHeight="1" x14ac:dyDescent="0.15">
      <c r="C5" s="117"/>
      <c r="D5" s="117"/>
      <c r="E5" s="117"/>
      <c r="F5" s="117"/>
      <c r="G5" s="117"/>
      <c r="H5" s="117"/>
      <c r="I5" s="117"/>
      <c r="J5" s="117"/>
      <c r="K5" s="117"/>
      <c r="L5" s="117"/>
      <c r="M5" s="117"/>
      <c r="N5" s="117"/>
      <c r="O5" s="33"/>
      <c r="P5" s="41"/>
      <c r="Q5" s="85"/>
      <c r="R5" s="85"/>
      <c r="S5" s="37"/>
      <c r="T5" s="37"/>
      <c r="U5" s="37"/>
      <c r="V5" s="37"/>
      <c r="W5" s="37"/>
      <c r="X5" s="37"/>
      <c r="Y5" s="37"/>
      <c r="Z5" s="37"/>
      <c r="AA5" s="37"/>
      <c r="AB5" s="100"/>
      <c r="AC5" s="100"/>
      <c r="AD5" s="100"/>
      <c r="AE5" s="100"/>
      <c r="AF5" s="100"/>
      <c r="AG5" s="100"/>
      <c r="AH5" s="100"/>
      <c r="AI5" s="100"/>
      <c r="AJ5" s="100"/>
      <c r="AK5" s="100"/>
      <c r="AL5" s="100"/>
      <c r="AM5" s="100"/>
      <c r="AN5" s="100"/>
      <c r="AO5" s="100"/>
      <c r="AP5" s="100"/>
      <c r="AQ5" s="100"/>
      <c r="AR5" s="100"/>
      <c r="AS5" s="100"/>
      <c r="AT5" s="100"/>
      <c r="AU5" s="100"/>
    </row>
    <row r="6" spans="3:47" ht="17.100000000000001" customHeight="1" x14ac:dyDescent="0.15">
      <c r="C6" s="117"/>
      <c r="D6" s="117"/>
      <c r="E6" s="117"/>
      <c r="F6" s="117"/>
      <c r="G6" s="117"/>
      <c r="H6" s="117"/>
      <c r="I6" s="117"/>
      <c r="J6" s="117"/>
      <c r="K6" s="117"/>
      <c r="L6" s="117"/>
      <c r="M6" s="117"/>
      <c r="N6" s="117"/>
      <c r="O6" s="33"/>
      <c r="P6" s="41"/>
      <c r="Q6" s="85"/>
      <c r="R6" s="85"/>
      <c r="S6" s="37"/>
      <c r="T6" s="37"/>
      <c r="U6" s="37"/>
      <c r="V6" s="37"/>
      <c r="W6" s="37"/>
      <c r="X6" s="37"/>
      <c r="Y6" s="37"/>
      <c r="Z6" s="37"/>
      <c r="AA6" s="37"/>
      <c r="AB6" s="100"/>
      <c r="AC6" s="100"/>
      <c r="AD6" s="100"/>
      <c r="AE6" s="100"/>
      <c r="AF6" s="100"/>
      <c r="AG6" s="100"/>
      <c r="AH6" s="100"/>
      <c r="AI6" s="100"/>
      <c r="AJ6" s="100"/>
      <c r="AK6" s="100"/>
      <c r="AL6" s="100"/>
      <c r="AM6" s="100"/>
      <c r="AN6" s="100"/>
      <c r="AO6" s="100"/>
      <c r="AP6" s="100"/>
      <c r="AQ6" s="100"/>
      <c r="AR6" s="100"/>
      <c r="AS6" s="100"/>
      <c r="AT6" s="100"/>
      <c r="AU6" s="100"/>
    </row>
    <row r="7" spans="3:47" ht="17.100000000000001" customHeight="1" x14ac:dyDescent="0.15">
      <c r="C7" s="117"/>
      <c r="D7" s="117"/>
      <c r="E7" s="117"/>
      <c r="F7" s="117"/>
      <c r="G7" s="117"/>
      <c r="H7" s="117"/>
      <c r="I7" s="117"/>
      <c r="J7" s="117"/>
      <c r="K7" s="117"/>
      <c r="L7" s="117"/>
      <c r="M7" s="117"/>
      <c r="N7" s="117"/>
      <c r="O7" s="33"/>
      <c r="P7" s="41"/>
      <c r="Q7" s="85"/>
      <c r="R7" s="85"/>
      <c r="S7" s="37"/>
      <c r="T7" s="37"/>
      <c r="U7" s="37"/>
      <c r="V7" s="37"/>
      <c r="W7" s="37"/>
      <c r="X7" s="37"/>
      <c r="Y7" s="37"/>
      <c r="Z7" s="37"/>
      <c r="AA7" s="37"/>
      <c r="AB7" s="100"/>
      <c r="AC7" s="100"/>
      <c r="AD7" s="100"/>
      <c r="AE7" s="100"/>
      <c r="AF7" s="100"/>
      <c r="AG7" s="100"/>
      <c r="AH7" s="100"/>
      <c r="AI7" s="100"/>
      <c r="AJ7" s="100"/>
      <c r="AK7" s="100"/>
      <c r="AL7" s="100"/>
      <c r="AM7" s="100"/>
      <c r="AN7" s="100"/>
      <c r="AO7" s="100"/>
      <c r="AP7" s="100"/>
      <c r="AQ7" s="100"/>
      <c r="AR7" s="100"/>
      <c r="AS7" s="100"/>
      <c r="AT7" s="100"/>
      <c r="AU7" s="100"/>
    </row>
    <row r="8" spans="3:47" ht="17.100000000000001" customHeight="1" x14ac:dyDescent="0.15">
      <c r="C8" s="117"/>
      <c r="D8" s="117"/>
      <c r="E8" s="117"/>
      <c r="F8" s="117"/>
      <c r="G8" s="117"/>
      <c r="H8" s="117"/>
      <c r="I8" s="117"/>
      <c r="J8" s="117"/>
      <c r="K8" s="117"/>
      <c r="L8" s="117"/>
      <c r="M8" s="117"/>
      <c r="N8" s="117"/>
      <c r="O8" s="33"/>
      <c r="P8" s="41"/>
      <c r="Q8" s="85"/>
      <c r="R8" s="85"/>
      <c r="S8" s="37"/>
      <c r="T8" s="37"/>
      <c r="U8" s="37"/>
      <c r="V8" s="37"/>
      <c r="W8" s="37"/>
      <c r="X8" s="37"/>
      <c r="Y8" s="37"/>
      <c r="Z8" s="37"/>
      <c r="AA8" s="37"/>
      <c r="AB8" s="100"/>
      <c r="AC8" s="100"/>
      <c r="AD8" s="100"/>
      <c r="AE8" s="100"/>
      <c r="AF8" s="100"/>
      <c r="AG8" s="100"/>
      <c r="AH8" s="100"/>
      <c r="AI8" s="100"/>
      <c r="AJ8" s="100"/>
      <c r="AK8" s="100"/>
      <c r="AL8" s="100"/>
      <c r="AM8" s="100"/>
      <c r="AN8" s="100"/>
      <c r="AO8" s="100"/>
      <c r="AP8" s="100"/>
      <c r="AQ8" s="100"/>
      <c r="AR8" s="100"/>
      <c r="AS8" s="100"/>
      <c r="AT8" s="100"/>
      <c r="AU8" s="100"/>
    </row>
    <row r="9" spans="3:47" ht="17.100000000000001" customHeight="1" x14ac:dyDescent="0.15">
      <c r="C9" s="117"/>
      <c r="D9" s="117"/>
      <c r="E9" s="117"/>
      <c r="F9" s="117"/>
      <c r="G9" s="117"/>
      <c r="H9" s="117"/>
      <c r="I9" s="117"/>
      <c r="J9" s="117"/>
      <c r="K9" s="117"/>
      <c r="L9" s="117"/>
      <c r="M9" s="117"/>
      <c r="N9" s="117"/>
      <c r="O9" s="33"/>
      <c r="P9" s="41"/>
      <c r="Q9" s="85"/>
      <c r="R9" s="85"/>
      <c r="S9" s="37"/>
      <c r="T9" s="37"/>
      <c r="U9" s="37"/>
      <c r="V9" s="37"/>
      <c r="W9" s="37"/>
      <c r="X9" s="37"/>
      <c r="Y9" s="37"/>
      <c r="Z9" s="37"/>
      <c r="AA9" s="37"/>
      <c r="AB9" s="100"/>
      <c r="AC9" s="100"/>
      <c r="AD9" s="100"/>
      <c r="AE9" s="100"/>
      <c r="AF9" s="100"/>
      <c r="AG9" s="100"/>
      <c r="AH9" s="100"/>
      <c r="AI9" s="100"/>
      <c r="AJ9" s="100"/>
      <c r="AK9" s="100"/>
      <c r="AL9" s="100"/>
      <c r="AM9" s="100"/>
      <c r="AN9" s="100"/>
      <c r="AO9" s="100"/>
      <c r="AP9" s="100"/>
      <c r="AQ9" s="100"/>
      <c r="AR9" s="100"/>
      <c r="AS9" s="100"/>
      <c r="AT9" s="100"/>
      <c r="AU9" s="100"/>
    </row>
    <row r="10" spans="3:47" ht="9.75" customHeight="1" x14ac:dyDescent="0.15">
      <c r="C10" s="987"/>
      <c r="D10" s="987"/>
      <c r="E10" s="987"/>
      <c r="F10" s="987"/>
      <c r="G10" s="987"/>
      <c r="H10" s="987"/>
      <c r="I10" s="987"/>
      <c r="J10" s="987"/>
      <c r="K10" s="987"/>
      <c r="L10" s="987"/>
      <c r="M10" s="987"/>
      <c r="N10" s="987"/>
      <c r="O10" s="987"/>
      <c r="P10" s="987"/>
      <c r="Q10" s="987"/>
      <c r="R10" s="987"/>
      <c r="S10" s="987"/>
      <c r="T10" s="987"/>
      <c r="U10" s="987"/>
      <c r="V10" s="987"/>
      <c r="W10" s="987"/>
      <c r="X10" s="987"/>
      <c r="Y10" s="91"/>
      <c r="Z10" s="91"/>
      <c r="AA10" s="91"/>
      <c r="AB10" s="91"/>
      <c r="AC10" s="91"/>
      <c r="AD10" s="91"/>
      <c r="AE10" s="91"/>
      <c r="AF10" s="91"/>
      <c r="AG10" s="91"/>
      <c r="AH10" s="91"/>
      <c r="AI10" s="91"/>
      <c r="AJ10" s="91"/>
      <c r="AK10" s="91"/>
      <c r="AL10" s="91"/>
      <c r="AM10" s="91"/>
      <c r="AN10" s="91"/>
      <c r="AO10" s="91"/>
      <c r="AP10" s="91"/>
      <c r="AQ10" s="91"/>
      <c r="AR10" s="91"/>
      <c r="AS10" s="91"/>
      <c r="AT10" s="91"/>
      <c r="AU10" s="91"/>
    </row>
    <row r="11" spans="3:47" ht="17.25" x14ac:dyDescent="0.15">
      <c r="C11" s="987"/>
      <c r="D11" s="987"/>
      <c r="E11" s="987"/>
      <c r="F11" s="987"/>
      <c r="G11" s="987"/>
      <c r="H11" s="987"/>
      <c r="I11" s="987"/>
      <c r="J11" s="987"/>
      <c r="K11" s="987"/>
      <c r="L11" s="987"/>
      <c r="M11" s="987"/>
      <c r="N11" s="987"/>
      <c r="O11" s="987"/>
      <c r="P11" s="987"/>
      <c r="Q11" s="987"/>
      <c r="R11" s="987"/>
      <c r="S11" s="987"/>
      <c r="T11" s="987"/>
      <c r="U11" s="987"/>
      <c r="V11" s="987"/>
      <c r="W11" s="987"/>
      <c r="X11" s="987"/>
      <c r="Y11" s="91"/>
      <c r="Z11" s="15"/>
      <c r="AA11" s="116"/>
      <c r="AB11" s="116"/>
      <c r="AC11" s="13" t="s">
        <v>16</v>
      </c>
      <c r="AD11" s="13"/>
      <c r="AE11" s="86"/>
      <c r="AF11" s="988"/>
      <c r="AG11" s="988"/>
      <c r="AH11" s="988"/>
      <c r="AI11" s="988"/>
      <c r="AJ11" s="989" t="s">
        <v>82</v>
      </c>
      <c r="AK11" s="989"/>
      <c r="AL11" s="988"/>
      <c r="AM11" s="988"/>
      <c r="AN11" s="988"/>
      <c r="AO11" s="989" t="s">
        <v>81</v>
      </c>
      <c r="AP11" s="989"/>
      <c r="AQ11" s="988"/>
      <c r="AR11" s="988"/>
      <c r="AS11" s="988"/>
      <c r="AT11" s="989" t="s">
        <v>93</v>
      </c>
      <c r="AU11" s="989"/>
    </row>
    <row r="12" spans="3:47" ht="14.25" thickBot="1" x14ac:dyDescent="0.2">
      <c r="C12" s="4" t="s">
        <v>7</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row>
    <row r="13" spans="3:47" ht="15" customHeight="1" x14ac:dyDescent="0.15">
      <c r="C13" s="1010" t="s">
        <v>125</v>
      </c>
      <c r="D13" s="1011"/>
      <c r="E13" s="1011"/>
      <c r="F13" s="1011"/>
      <c r="G13" s="1014" t="s">
        <v>106</v>
      </c>
      <c r="H13" s="1015"/>
      <c r="I13" s="1015"/>
      <c r="J13" s="940"/>
      <c r="K13" s="940"/>
      <c r="L13" s="940"/>
      <c r="M13" s="940"/>
      <c r="N13" s="940"/>
      <c r="O13" s="940"/>
      <c r="P13" s="940"/>
      <c r="Q13" s="940"/>
      <c r="R13" s="940"/>
      <c r="S13" s="940"/>
      <c r="T13" s="940"/>
      <c r="U13" s="940"/>
      <c r="V13" s="941"/>
      <c r="W13" s="942" t="s">
        <v>43</v>
      </c>
      <c r="X13" s="943"/>
      <c r="Y13" s="944"/>
      <c r="Z13" s="948"/>
      <c r="AA13" s="948"/>
      <c r="AB13" s="948"/>
      <c r="AC13" s="948"/>
      <c r="AD13" s="949"/>
      <c r="AE13" s="952" t="s">
        <v>87</v>
      </c>
      <c r="AF13" s="953"/>
      <c r="AG13" s="953"/>
      <c r="AH13" s="954"/>
      <c r="AI13" s="1007"/>
      <c r="AJ13" s="948"/>
      <c r="AK13" s="948"/>
      <c r="AL13" s="948"/>
      <c r="AM13" s="948"/>
      <c r="AN13" s="948"/>
      <c r="AO13" s="948"/>
      <c r="AP13" s="948"/>
      <c r="AQ13" s="948"/>
      <c r="AR13" s="948"/>
      <c r="AS13" s="948"/>
      <c r="AT13" s="948"/>
      <c r="AU13" s="1008"/>
    </row>
    <row r="14" spans="3:47" ht="24" customHeight="1" x14ac:dyDescent="0.15">
      <c r="C14" s="1012"/>
      <c r="D14" s="1013"/>
      <c r="E14" s="1013"/>
      <c r="F14" s="1013"/>
      <c r="G14" s="991"/>
      <c r="H14" s="950"/>
      <c r="I14" s="950"/>
      <c r="J14" s="950"/>
      <c r="K14" s="950"/>
      <c r="L14" s="950"/>
      <c r="M14" s="950"/>
      <c r="N14" s="950"/>
      <c r="O14" s="950"/>
      <c r="P14" s="950"/>
      <c r="Q14" s="950"/>
      <c r="R14" s="950"/>
      <c r="S14" s="950"/>
      <c r="T14" s="950"/>
      <c r="U14" s="950"/>
      <c r="V14" s="951"/>
      <c r="W14" s="945"/>
      <c r="X14" s="946"/>
      <c r="Y14" s="947"/>
      <c r="Z14" s="950"/>
      <c r="AA14" s="950"/>
      <c r="AB14" s="950"/>
      <c r="AC14" s="950"/>
      <c r="AD14" s="951"/>
      <c r="AE14" s="955"/>
      <c r="AF14" s="956"/>
      <c r="AG14" s="956"/>
      <c r="AH14" s="957"/>
      <c r="AI14" s="991"/>
      <c r="AJ14" s="950"/>
      <c r="AK14" s="950"/>
      <c r="AL14" s="950"/>
      <c r="AM14" s="950"/>
      <c r="AN14" s="950"/>
      <c r="AO14" s="950"/>
      <c r="AP14" s="950"/>
      <c r="AQ14" s="950"/>
      <c r="AR14" s="950"/>
      <c r="AS14" s="950"/>
      <c r="AT14" s="950"/>
      <c r="AU14" s="1009"/>
    </row>
    <row r="15" spans="3:47" ht="15" customHeight="1" x14ac:dyDescent="0.2">
      <c r="C15" s="992" t="s">
        <v>126</v>
      </c>
      <c r="D15" s="993"/>
      <c r="E15" s="993"/>
      <c r="F15" s="994"/>
      <c r="G15" s="52" t="s">
        <v>10</v>
      </c>
      <c r="H15" s="997"/>
      <c r="I15" s="997"/>
      <c r="J15" s="997"/>
      <c r="K15" s="74" t="s">
        <v>79</v>
      </c>
      <c r="L15" s="997"/>
      <c r="M15" s="997"/>
      <c r="N15" s="997"/>
      <c r="O15" s="997"/>
      <c r="P15" s="997"/>
      <c r="Q15" s="993"/>
      <c r="R15" s="993"/>
      <c r="S15" s="993"/>
      <c r="T15" s="993"/>
      <c r="U15" s="993"/>
      <c r="V15" s="993"/>
      <c r="W15" s="993"/>
      <c r="X15" s="993"/>
      <c r="Y15" s="993"/>
      <c r="Z15" s="993"/>
      <c r="AA15" s="993"/>
      <c r="AB15" s="994"/>
      <c r="AC15" s="998" t="s">
        <v>70</v>
      </c>
      <c r="AD15" s="999"/>
      <c r="AE15" s="999"/>
      <c r="AF15" s="999"/>
      <c r="AG15" s="999"/>
      <c r="AH15" s="999"/>
      <c r="AI15" s="999"/>
      <c r="AJ15" s="999"/>
      <c r="AK15" s="83"/>
      <c r="AL15" s="1001"/>
      <c r="AM15" s="1001"/>
      <c r="AN15" s="1001"/>
      <c r="AO15" s="1001"/>
      <c r="AP15" s="1001"/>
      <c r="AQ15" s="1001"/>
      <c r="AR15" s="1001"/>
      <c r="AS15" s="1001"/>
      <c r="AT15" s="1002"/>
      <c r="AU15" s="1003"/>
    </row>
    <row r="16" spans="3:47" ht="24" customHeight="1" x14ac:dyDescent="0.15">
      <c r="C16" s="995"/>
      <c r="D16" s="989"/>
      <c r="E16" s="989"/>
      <c r="F16" s="996"/>
      <c r="G16" s="1004"/>
      <c r="H16" s="1005"/>
      <c r="I16" s="1005"/>
      <c r="J16" s="1005"/>
      <c r="K16" s="1005"/>
      <c r="L16" s="1005"/>
      <c r="M16" s="1005"/>
      <c r="N16" s="1005"/>
      <c r="O16" s="1005"/>
      <c r="P16" s="1005"/>
      <c r="Q16" s="1005"/>
      <c r="R16" s="1005"/>
      <c r="S16" s="1005"/>
      <c r="T16" s="1005"/>
      <c r="U16" s="1005"/>
      <c r="V16" s="1005"/>
      <c r="W16" s="1005"/>
      <c r="X16" s="1005"/>
      <c r="Y16" s="1005"/>
      <c r="Z16" s="1005"/>
      <c r="AA16" s="1005"/>
      <c r="AB16" s="1006"/>
      <c r="AC16" s="1000"/>
      <c r="AD16" s="467"/>
      <c r="AE16" s="467"/>
      <c r="AF16" s="467"/>
      <c r="AG16" s="467"/>
      <c r="AH16" s="467"/>
      <c r="AI16" s="467"/>
      <c r="AJ16" s="467"/>
      <c r="AK16" s="84"/>
      <c r="AL16" s="1001"/>
      <c r="AM16" s="1001"/>
      <c r="AN16" s="1001"/>
      <c r="AO16" s="1001"/>
      <c r="AP16" s="1001"/>
      <c r="AQ16" s="1001"/>
      <c r="AR16" s="1001"/>
      <c r="AS16" s="1001"/>
      <c r="AT16" s="1002"/>
      <c r="AU16" s="1003"/>
    </row>
    <row r="17" spans="3:48" ht="33" customHeight="1" thickBot="1" x14ac:dyDescent="0.25">
      <c r="C17" s="978" t="s">
        <v>5</v>
      </c>
      <c r="D17" s="979"/>
      <c r="E17" s="979"/>
      <c r="F17" s="980"/>
      <c r="G17" s="981" t="s">
        <v>4</v>
      </c>
      <c r="H17" s="982"/>
      <c r="I17" s="983"/>
      <c r="J17" s="984"/>
      <c r="K17" s="984"/>
      <c r="L17" s="984"/>
      <c r="M17" s="984"/>
      <c r="N17" s="984"/>
      <c r="O17" s="984"/>
      <c r="P17" s="984"/>
      <c r="Q17" s="984"/>
      <c r="R17" s="984"/>
      <c r="S17" s="984"/>
      <c r="T17" s="984"/>
      <c r="U17" s="984"/>
      <c r="V17" s="985"/>
      <c r="W17" s="986" t="s">
        <v>3</v>
      </c>
      <c r="X17" s="982"/>
      <c r="Y17" s="983"/>
      <c r="Z17" s="984"/>
      <c r="AA17" s="984"/>
      <c r="AB17" s="984"/>
      <c r="AC17" s="984"/>
      <c r="AD17" s="984"/>
      <c r="AE17" s="984"/>
      <c r="AF17" s="984"/>
      <c r="AG17" s="984"/>
      <c r="AH17" s="984"/>
      <c r="AI17" s="984"/>
      <c r="AJ17" s="984"/>
      <c r="AK17" s="984"/>
      <c r="AL17" s="984"/>
      <c r="AM17" s="984"/>
      <c r="AN17" s="984"/>
      <c r="AO17" s="984"/>
      <c r="AP17" s="984"/>
      <c r="AQ17" s="984"/>
      <c r="AR17" s="984"/>
      <c r="AS17" s="984"/>
      <c r="AT17" s="984"/>
      <c r="AU17" s="990"/>
    </row>
    <row r="18" spans="3:48" ht="18" customHeight="1" thickBot="1" x14ac:dyDescent="0.2">
      <c r="C18" s="4" t="s">
        <v>2</v>
      </c>
      <c r="D18" s="15"/>
      <c r="E18" s="15"/>
      <c r="F18" s="15"/>
      <c r="G18" s="15"/>
      <c r="H18" s="15"/>
      <c r="I18" s="15"/>
      <c r="J18" s="15"/>
      <c r="K18" s="15"/>
      <c r="L18" s="15"/>
      <c r="M18" s="15"/>
      <c r="N18" s="15"/>
      <c r="O18" s="15"/>
      <c r="P18" s="15"/>
      <c r="Q18" s="15"/>
      <c r="R18" s="15"/>
      <c r="S18" s="15"/>
      <c r="T18" s="15"/>
      <c r="U18" s="15"/>
      <c r="V18" s="15"/>
      <c r="W18" s="15"/>
      <c r="X18" s="15"/>
      <c r="Y18" s="15"/>
      <c r="Z18" s="15"/>
      <c r="AA18" s="15"/>
      <c r="AB18" s="116"/>
      <c r="AC18" s="15"/>
      <c r="AD18" s="4" t="s">
        <v>136</v>
      </c>
      <c r="AE18" s="15"/>
      <c r="AF18" s="15"/>
      <c r="AG18" s="15"/>
      <c r="AH18" s="15"/>
      <c r="AI18" s="15"/>
      <c r="AJ18" s="15"/>
      <c r="AK18" s="15"/>
      <c r="AL18" s="15"/>
      <c r="AM18" s="15"/>
      <c r="AN18" s="15"/>
      <c r="AO18" s="15"/>
      <c r="AP18" s="15"/>
      <c r="AQ18" s="15"/>
      <c r="AR18" s="15"/>
      <c r="AS18" s="15"/>
      <c r="AT18" s="15"/>
      <c r="AU18" s="15"/>
    </row>
    <row r="19" spans="3:48" ht="13.5" customHeight="1" x14ac:dyDescent="0.15">
      <c r="C19" s="460" t="s">
        <v>1</v>
      </c>
      <c r="D19" s="461"/>
      <c r="E19" s="461"/>
      <c r="F19" s="461"/>
      <c r="G19" s="461"/>
      <c r="H19" s="461"/>
      <c r="I19" s="461"/>
      <c r="J19" s="461"/>
      <c r="K19" s="958"/>
      <c r="L19" s="952" t="s">
        <v>76</v>
      </c>
      <c r="M19" s="953"/>
      <c r="N19" s="953"/>
      <c r="O19" s="953"/>
      <c r="P19" s="954"/>
      <c r="Q19" s="969" t="s">
        <v>26</v>
      </c>
      <c r="R19" s="970"/>
      <c r="S19" s="970"/>
      <c r="T19" s="970"/>
      <c r="U19" s="970"/>
      <c r="V19" s="970"/>
      <c r="W19" s="970"/>
      <c r="X19" s="969" t="s">
        <v>134</v>
      </c>
      <c r="Y19" s="970"/>
      <c r="Z19" s="970"/>
      <c r="AA19" s="970"/>
      <c r="AB19" s="975"/>
      <c r="AC19" s="87"/>
      <c r="AD19" s="460" t="s">
        <v>135</v>
      </c>
      <c r="AE19" s="461"/>
      <c r="AF19" s="461"/>
      <c r="AG19" s="461"/>
      <c r="AH19" s="461"/>
      <c r="AI19" s="461"/>
      <c r="AJ19" s="461"/>
      <c r="AK19" s="461"/>
      <c r="AL19" s="461"/>
      <c r="AM19" s="461"/>
      <c r="AN19" s="461"/>
      <c r="AO19" s="461"/>
      <c r="AP19" s="461"/>
      <c r="AQ19" s="461"/>
      <c r="AR19" s="461"/>
      <c r="AS19" s="461"/>
      <c r="AT19" s="461"/>
      <c r="AU19" s="462"/>
    </row>
    <row r="20" spans="3:48" ht="13.5" customHeight="1" x14ac:dyDescent="0.15">
      <c r="C20" s="463"/>
      <c r="D20" s="464"/>
      <c r="E20" s="464"/>
      <c r="F20" s="464"/>
      <c r="G20" s="464"/>
      <c r="H20" s="464"/>
      <c r="I20" s="464"/>
      <c r="J20" s="464"/>
      <c r="K20" s="959"/>
      <c r="L20" s="963"/>
      <c r="M20" s="964"/>
      <c r="N20" s="964"/>
      <c r="O20" s="964"/>
      <c r="P20" s="965"/>
      <c r="Q20" s="971"/>
      <c r="R20" s="972"/>
      <c r="S20" s="972"/>
      <c r="T20" s="972"/>
      <c r="U20" s="972"/>
      <c r="V20" s="972"/>
      <c r="W20" s="972"/>
      <c r="X20" s="971"/>
      <c r="Y20" s="972"/>
      <c r="Z20" s="972"/>
      <c r="AA20" s="972"/>
      <c r="AB20" s="976"/>
      <c r="AC20" s="87"/>
      <c r="AD20" s="463"/>
      <c r="AE20" s="464"/>
      <c r="AF20" s="464"/>
      <c r="AG20" s="464"/>
      <c r="AH20" s="464"/>
      <c r="AI20" s="464"/>
      <c r="AJ20" s="464"/>
      <c r="AK20" s="464"/>
      <c r="AL20" s="464"/>
      <c r="AM20" s="464"/>
      <c r="AN20" s="464"/>
      <c r="AO20" s="464"/>
      <c r="AP20" s="464"/>
      <c r="AQ20" s="464"/>
      <c r="AR20" s="464"/>
      <c r="AS20" s="464"/>
      <c r="AT20" s="464"/>
      <c r="AU20" s="465"/>
    </row>
    <row r="21" spans="3:48" ht="13.5" customHeight="1" x14ac:dyDescent="0.15">
      <c r="C21" s="960"/>
      <c r="D21" s="961"/>
      <c r="E21" s="961"/>
      <c r="F21" s="961"/>
      <c r="G21" s="961"/>
      <c r="H21" s="961"/>
      <c r="I21" s="961"/>
      <c r="J21" s="961"/>
      <c r="K21" s="962"/>
      <c r="L21" s="966"/>
      <c r="M21" s="967"/>
      <c r="N21" s="967"/>
      <c r="O21" s="967"/>
      <c r="P21" s="968"/>
      <c r="Q21" s="971"/>
      <c r="R21" s="972"/>
      <c r="S21" s="972"/>
      <c r="T21" s="972"/>
      <c r="U21" s="972"/>
      <c r="V21" s="972"/>
      <c r="W21" s="972"/>
      <c r="X21" s="971"/>
      <c r="Y21" s="972"/>
      <c r="Z21" s="972"/>
      <c r="AA21" s="972"/>
      <c r="AB21" s="976"/>
      <c r="AC21" s="87"/>
      <c r="AD21" s="463"/>
      <c r="AE21" s="464"/>
      <c r="AF21" s="464"/>
      <c r="AG21" s="464"/>
      <c r="AH21" s="464"/>
      <c r="AI21" s="464"/>
      <c r="AJ21" s="464"/>
      <c r="AK21" s="464"/>
      <c r="AL21" s="464"/>
      <c r="AM21" s="464"/>
      <c r="AN21" s="464"/>
      <c r="AO21" s="464"/>
      <c r="AP21" s="464"/>
      <c r="AQ21" s="464"/>
      <c r="AR21" s="464"/>
      <c r="AS21" s="464"/>
      <c r="AT21" s="464"/>
      <c r="AU21" s="465"/>
    </row>
    <row r="22" spans="3:48" ht="13.5" customHeight="1" x14ac:dyDescent="0.15">
      <c r="C22" s="935" t="s">
        <v>45</v>
      </c>
      <c r="D22" s="936"/>
      <c r="E22" s="936"/>
      <c r="F22" s="936"/>
      <c r="G22" s="936"/>
      <c r="H22" s="936"/>
      <c r="I22" s="936"/>
      <c r="J22" s="936"/>
      <c r="K22" s="937"/>
      <c r="L22" s="118" t="s">
        <v>138</v>
      </c>
      <c r="M22" s="938" t="s">
        <v>131</v>
      </c>
      <c r="N22" s="938"/>
      <c r="O22" s="938"/>
      <c r="P22" s="939"/>
      <c r="Q22" s="973"/>
      <c r="R22" s="974"/>
      <c r="S22" s="974"/>
      <c r="T22" s="974"/>
      <c r="U22" s="974"/>
      <c r="V22" s="974"/>
      <c r="W22" s="974"/>
      <c r="X22" s="973"/>
      <c r="Y22" s="974"/>
      <c r="Z22" s="974"/>
      <c r="AA22" s="974"/>
      <c r="AB22" s="977"/>
      <c r="AC22" s="87"/>
      <c r="AD22" s="466"/>
      <c r="AE22" s="467"/>
      <c r="AF22" s="467"/>
      <c r="AG22" s="467"/>
      <c r="AH22" s="467"/>
      <c r="AI22" s="467"/>
      <c r="AJ22" s="467"/>
      <c r="AK22" s="467"/>
      <c r="AL22" s="467"/>
      <c r="AM22" s="467"/>
      <c r="AN22" s="467"/>
      <c r="AO22" s="467"/>
      <c r="AP22" s="467"/>
      <c r="AQ22" s="467"/>
      <c r="AR22" s="467"/>
      <c r="AS22" s="467"/>
      <c r="AT22" s="467"/>
      <c r="AU22" s="468"/>
    </row>
    <row r="23" spans="3:48" ht="14.25" customHeight="1" x14ac:dyDescent="0.15">
      <c r="C23" s="896" t="s">
        <v>94</v>
      </c>
      <c r="D23" s="897"/>
      <c r="E23" s="897"/>
      <c r="F23" s="898"/>
      <c r="G23" s="898"/>
      <c r="H23" s="898"/>
      <c r="I23" s="898"/>
      <c r="J23" s="898"/>
      <c r="K23" s="899"/>
      <c r="L23" s="143"/>
      <c r="M23" s="900" t="s">
        <v>127</v>
      </c>
      <c r="N23" s="900"/>
      <c r="O23" s="900"/>
      <c r="P23" s="901"/>
      <c r="Q23" s="873"/>
      <c r="R23" s="874"/>
      <c r="S23" s="874"/>
      <c r="T23" s="874"/>
      <c r="U23" s="874"/>
      <c r="V23" s="874"/>
      <c r="W23" s="875"/>
      <c r="X23" s="902" t="s">
        <v>139</v>
      </c>
      <c r="Y23" s="889" t="s">
        <v>132</v>
      </c>
      <c r="Z23" s="889"/>
      <c r="AA23" s="889"/>
      <c r="AB23" s="890"/>
      <c r="AC23" s="88"/>
      <c r="AD23" s="625"/>
      <c r="AE23" s="626"/>
      <c r="AF23" s="508" t="s">
        <v>20</v>
      </c>
      <c r="AG23" s="473" t="s">
        <v>107</v>
      </c>
      <c r="AH23" s="474"/>
      <c r="AI23" s="474"/>
      <c r="AJ23" s="474"/>
      <c r="AK23" s="474"/>
      <c r="AL23" s="474"/>
      <c r="AM23" s="474"/>
      <c r="AN23" s="474"/>
      <c r="AO23" s="474"/>
      <c r="AP23" s="474"/>
      <c r="AQ23" s="474"/>
      <c r="AR23" s="474"/>
      <c r="AS23" s="474"/>
      <c r="AT23" s="474"/>
      <c r="AU23" s="475"/>
      <c r="AV23" s="103"/>
    </row>
    <row r="24" spans="3:48" ht="14.25" customHeight="1" x14ac:dyDescent="0.15">
      <c r="C24" s="923">
        <v>1</v>
      </c>
      <c r="D24" s="924"/>
      <c r="E24" s="924"/>
      <c r="F24" s="924"/>
      <c r="G24" s="924"/>
      <c r="H24" s="924"/>
      <c r="I24" s="924"/>
      <c r="J24" s="924"/>
      <c r="K24" s="925"/>
      <c r="L24" s="144"/>
      <c r="M24" s="929" t="s">
        <v>128</v>
      </c>
      <c r="N24" s="929"/>
      <c r="O24" s="929"/>
      <c r="P24" s="930"/>
      <c r="Q24" s="931"/>
      <c r="R24" s="932"/>
      <c r="S24" s="932"/>
      <c r="T24" s="41" t="s">
        <v>84</v>
      </c>
      <c r="U24" s="932"/>
      <c r="V24" s="932"/>
      <c r="W24" s="41" t="s">
        <v>85</v>
      </c>
      <c r="X24" s="894"/>
      <c r="Y24" s="879"/>
      <c r="Z24" s="879"/>
      <c r="AA24" s="879"/>
      <c r="AB24" s="880"/>
      <c r="AC24" s="88"/>
      <c r="AD24" s="625"/>
      <c r="AE24" s="626"/>
      <c r="AF24" s="509"/>
      <c r="AG24" s="473"/>
      <c r="AH24" s="474"/>
      <c r="AI24" s="474"/>
      <c r="AJ24" s="474"/>
      <c r="AK24" s="474"/>
      <c r="AL24" s="474"/>
      <c r="AM24" s="474"/>
      <c r="AN24" s="474"/>
      <c r="AO24" s="474"/>
      <c r="AP24" s="474"/>
      <c r="AQ24" s="474"/>
      <c r="AR24" s="474"/>
      <c r="AS24" s="474"/>
      <c r="AT24" s="474"/>
      <c r="AU24" s="475"/>
      <c r="AV24" s="103"/>
    </row>
    <row r="25" spans="3:48" ht="14.25" customHeight="1" x14ac:dyDescent="0.15">
      <c r="C25" s="926"/>
      <c r="D25" s="927"/>
      <c r="E25" s="927"/>
      <c r="F25" s="927"/>
      <c r="G25" s="927"/>
      <c r="H25" s="927"/>
      <c r="I25" s="927"/>
      <c r="J25" s="927"/>
      <c r="K25" s="928"/>
      <c r="L25" s="145"/>
      <c r="M25" s="933" t="s">
        <v>129</v>
      </c>
      <c r="N25" s="933"/>
      <c r="O25" s="933"/>
      <c r="P25" s="934"/>
      <c r="Q25" s="911"/>
      <c r="R25" s="912"/>
      <c r="S25" s="912"/>
      <c r="T25" s="912"/>
      <c r="U25" s="912"/>
      <c r="V25" s="912"/>
      <c r="W25" s="913"/>
      <c r="X25" s="894" t="s">
        <v>139</v>
      </c>
      <c r="Y25" s="879" t="s">
        <v>133</v>
      </c>
      <c r="Z25" s="879"/>
      <c r="AA25" s="879"/>
      <c r="AB25" s="880"/>
      <c r="AC25" s="88"/>
      <c r="AD25" s="625"/>
      <c r="AE25" s="626"/>
      <c r="AF25" s="509"/>
      <c r="AG25" s="473" t="s">
        <v>108</v>
      </c>
      <c r="AH25" s="474"/>
      <c r="AI25" s="474"/>
      <c r="AJ25" s="474"/>
      <c r="AK25" s="474"/>
      <c r="AL25" s="474"/>
      <c r="AM25" s="474"/>
      <c r="AN25" s="474"/>
      <c r="AO25" s="474"/>
      <c r="AP25" s="474"/>
      <c r="AQ25" s="474"/>
      <c r="AR25" s="474"/>
      <c r="AS25" s="474"/>
      <c r="AT25" s="474"/>
      <c r="AU25" s="475"/>
      <c r="AV25" s="103"/>
    </row>
    <row r="26" spans="3:48" ht="14.25" customHeight="1" x14ac:dyDescent="0.15">
      <c r="C26" s="917"/>
      <c r="D26" s="918"/>
      <c r="E26" s="918"/>
      <c r="F26" s="99" t="s">
        <v>82</v>
      </c>
      <c r="G26" s="139"/>
      <c r="H26" s="99" t="s">
        <v>81</v>
      </c>
      <c r="I26" s="140"/>
      <c r="J26" s="99" t="s">
        <v>80</v>
      </c>
      <c r="K26" s="99"/>
      <c r="L26" s="146" t="s">
        <v>139</v>
      </c>
      <c r="M26" s="919" t="s">
        <v>130</v>
      </c>
      <c r="N26" s="919"/>
      <c r="O26" s="919"/>
      <c r="P26" s="920"/>
      <c r="Q26" s="921" t="s">
        <v>83</v>
      </c>
      <c r="R26" s="922"/>
      <c r="S26" s="922"/>
      <c r="T26" s="922"/>
      <c r="U26" s="922"/>
      <c r="V26" s="922"/>
      <c r="W26" s="922"/>
      <c r="X26" s="914"/>
      <c r="Y26" s="915"/>
      <c r="Z26" s="915"/>
      <c r="AA26" s="915"/>
      <c r="AB26" s="916"/>
      <c r="AC26" s="88"/>
      <c r="AD26" s="625"/>
      <c r="AE26" s="626"/>
      <c r="AF26" s="510"/>
      <c r="AG26" s="473"/>
      <c r="AH26" s="474"/>
      <c r="AI26" s="474"/>
      <c r="AJ26" s="474"/>
      <c r="AK26" s="474"/>
      <c r="AL26" s="474"/>
      <c r="AM26" s="474"/>
      <c r="AN26" s="474"/>
      <c r="AO26" s="474"/>
      <c r="AP26" s="474"/>
      <c r="AQ26" s="474"/>
      <c r="AR26" s="474"/>
      <c r="AS26" s="474"/>
      <c r="AT26" s="474"/>
      <c r="AU26" s="475"/>
      <c r="AV26" s="103"/>
    </row>
    <row r="27" spans="3:48" ht="14.25" customHeight="1" x14ac:dyDescent="0.15">
      <c r="C27" s="896" t="s">
        <v>94</v>
      </c>
      <c r="D27" s="897"/>
      <c r="E27" s="897"/>
      <c r="F27" s="898"/>
      <c r="G27" s="898"/>
      <c r="H27" s="898"/>
      <c r="I27" s="898"/>
      <c r="J27" s="898"/>
      <c r="K27" s="899"/>
      <c r="L27" s="143"/>
      <c r="M27" s="900" t="s">
        <v>127</v>
      </c>
      <c r="N27" s="900"/>
      <c r="O27" s="900"/>
      <c r="P27" s="901"/>
      <c r="Q27" s="873"/>
      <c r="R27" s="874"/>
      <c r="S27" s="874"/>
      <c r="T27" s="874"/>
      <c r="U27" s="874"/>
      <c r="V27" s="874"/>
      <c r="W27" s="875"/>
      <c r="X27" s="902" t="s">
        <v>139</v>
      </c>
      <c r="Y27" s="889" t="s">
        <v>132</v>
      </c>
      <c r="Z27" s="889"/>
      <c r="AA27" s="889"/>
      <c r="AB27" s="890"/>
      <c r="AC27" s="88"/>
      <c r="AD27" s="625"/>
      <c r="AE27" s="626"/>
      <c r="AF27" s="508" t="s">
        <v>21</v>
      </c>
      <c r="AG27" s="473" t="s">
        <v>109</v>
      </c>
      <c r="AH27" s="474"/>
      <c r="AI27" s="474"/>
      <c r="AJ27" s="474"/>
      <c r="AK27" s="474"/>
      <c r="AL27" s="474"/>
      <c r="AM27" s="474"/>
      <c r="AN27" s="474"/>
      <c r="AO27" s="474"/>
      <c r="AP27" s="474"/>
      <c r="AQ27" s="474"/>
      <c r="AR27" s="474"/>
      <c r="AS27" s="474"/>
      <c r="AT27" s="474"/>
      <c r="AU27" s="475"/>
      <c r="AV27" s="103"/>
    </row>
    <row r="28" spans="3:48" ht="14.25" customHeight="1" x14ac:dyDescent="0.15">
      <c r="C28" s="923">
        <v>2</v>
      </c>
      <c r="D28" s="924"/>
      <c r="E28" s="924"/>
      <c r="F28" s="924"/>
      <c r="G28" s="924"/>
      <c r="H28" s="924"/>
      <c r="I28" s="924"/>
      <c r="J28" s="924"/>
      <c r="K28" s="925"/>
      <c r="L28" s="144"/>
      <c r="M28" s="929" t="s">
        <v>128</v>
      </c>
      <c r="N28" s="929"/>
      <c r="O28" s="929"/>
      <c r="P28" s="930"/>
      <c r="Q28" s="931"/>
      <c r="R28" s="932"/>
      <c r="S28" s="932"/>
      <c r="T28" s="41" t="s">
        <v>84</v>
      </c>
      <c r="U28" s="932"/>
      <c r="V28" s="932"/>
      <c r="W28" s="41" t="s">
        <v>85</v>
      </c>
      <c r="X28" s="894"/>
      <c r="Y28" s="879"/>
      <c r="Z28" s="879"/>
      <c r="AA28" s="879"/>
      <c r="AB28" s="880"/>
      <c r="AC28" s="88"/>
      <c r="AD28" s="625"/>
      <c r="AE28" s="626"/>
      <c r="AF28" s="509"/>
      <c r="AG28" s="473"/>
      <c r="AH28" s="474"/>
      <c r="AI28" s="474"/>
      <c r="AJ28" s="474"/>
      <c r="AK28" s="474"/>
      <c r="AL28" s="474"/>
      <c r="AM28" s="474"/>
      <c r="AN28" s="474"/>
      <c r="AO28" s="474"/>
      <c r="AP28" s="474"/>
      <c r="AQ28" s="474"/>
      <c r="AR28" s="474"/>
      <c r="AS28" s="474"/>
      <c r="AT28" s="474"/>
      <c r="AU28" s="475"/>
      <c r="AV28" s="103"/>
    </row>
    <row r="29" spans="3:48" ht="14.25" customHeight="1" x14ac:dyDescent="0.15">
      <c r="C29" s="926"/>
      <c r="D29" s="927"/>
      <c r="E29" s="927"/>
      <c r="F29" s="927"/>
      <c r="G29" s="927"/>
      <c r="H29" s="927"/>
      <c r="I29" s="927"/>
      <c r="J29" s="927"/>
      <c r="K29" s="928"/>
      <c r="L29" s="145"/>
      <c r="M29" s="933" t="s">
        <v>129</v>
      </c>
      <c r="N29" s="933"/>
      <c r="O29" s="933"/>
      <c r="P29" s="934"/>
      <c r="Q29" s="911"/>
      <c r="R29" s="912"/>
      <c r="S29" s="912"/>
      <c r="T29" s="912"/>
      <c r="U29" s="912"/>
      <c r="V29" s="912"/>
      <c r="W29" s="913"/>
      <c r="X29" s="894" t="s">
        <v>139</v>
      </c>
      <c r="Y29" s="879" t="s">
        <v>133</v>
      </c>
      <c r="Z29" s="879"/>
      <c r="AA29" s="879"/>
      <c r="AB29" s="880"/>
      <c r="AC29" s="88"/>
      <c r="AD29" s="625"/>
      <c r="AE29" s="626"/>
      <c r="AF29" s="509"/>
      <c r="AG29" s="473" t="s">
        <v>110</v>
      </c>
      <c r="AH29" s="474"/>
      <c r="AI29" s="474"/>
      <c r="AJ29" s="474"/>
      <c r="AK29" s="474"/>
      <c r="AL29" s="474"/>
      <c r="AM29" s="474"/>
      <c r="AN29" s="474"/>
      <c r="AO29" s="474"/>
      <c r="AP29" s="474"/>
      <c r="AQ29" s="474"/>
      <c r="AR29" s="474"/>
      <c r="AS29" s="474"/>
      <c r="AT29" s="474"/>
      <c r="AU29" s="475"/>
      <c r="AV29" s="103"/>
    </row>
    <row r="30" spans="3:48" ht="14.25" customHeight="1" x14ac:dyDescent="0.15">
      <c r="C30" s="917"/>
      <c r="D30" s="918"/>
      <c r="E30" s="918"/>
      <c r="F30" s="99" t="s">
        <v>82</v>
      </c>
      <c r="G30" s="139"/>
      <c r="H30" s="99" t="s">
        <v>81</v>
      </c>
      <c r="I30" s="140"/>
      <c r="J30" s="99" t="s">
        <v>80</v>
      </c>
      <c r="K30" s="99"/>
      <c r="L30" s="146" t="s">
        <v>139</v>
      </c>
      <c r="M30" s="919" t="s">
        <v>130</v>
      </c>
      <c r="N30" s="919"/>
      <c r="O30" s="919"/>
      <c r="P30" s="920"/>
      <c r="Q30" s="921" t="s">
        <v>83</v>
      </c>
      <c r="R30" s="922"/>
      <c r="S30" s="922"/>
      <c r="T30" s="922"/>
      <c r="U30" s="922"/>
      <c r="V30" s="922"/>
      <c r="W30" s="922"/>
      <c r="X30" s="914"/>
      <c r="Y30" s="915"/>
      <c r="Z30" s="915"/>
      <c r="AA30" s="915"/>
      <c r="AB30" s="916"/>
      <c r="AC30" s="88"/>
      <c r="AD30" s="625"/>
      <c r="AE30" s="626"/>
      <c r="AF30" s="509"/>
      <c r="AG30" s="473"/>
      <c r="AH30" s="474"/>
      <c r="AI30" s="474"/>
      <c r="AJ30" s="474"/>
      <c r="AK30" s="474"/>
      <c r="AL30" s="474"/>
      <c r="AM30" s="474"/>
      <c r="AN30" s="474"/>
      <c r="AO30" s="474"/>
      <c r="AP30" s="474"/>
      <c r="AQ30" s="474"/>
      <c r="AR30" s="474"/>
      <c r="AS30" s="474"/>
      <c r="AT30" s="474"/>
      <c r="AU30" s="475"/>
      <c r="AV30" s="103"/>
    </row>
    <row r="31" spans="3:48" ht="14.25" customHeight="1" x14ac:dyDescent="0.15">
      <c r="C31" s="896" t="s">
        <v>94</v>
      </c>
      <c r="D31" s="897"/>
      <c r="E31" s="897"/>
      <c r="F31" s="898"/>
      <c r="G31" s="898"/>
      <c r="H31" s="898"/>
      <c r="I31" s="898"/>
      <c r="J31" s="898"/>
      <c r="K31" s="899"/>
      <c r="L31" s="143"/>
      <c r="M31" s="900" t="s">
        <v>127</v>
      </c>
      <c r="N31" s="900"/>
      <c r="O31" s="900"/>
      <c r="P31" s="901"/>
      <c r="Q31" s="873"/>
      <c r="R31" s="874"/>
      <c r="S31" s="874"/>
      <c r="T31" s="874"/>
      <c r="U31" s="874"/>
      <c r="V31" s="874"/>
      <c r="W31" s="875"/>
      <c r="X31" s="902" t="s">
        <v>139</v>
      </c>
      <c r="Y31" s="889" t="s">
        <v>132</v>
      </c>
      <c r="Z31" s="889"/>
      <c r="AA31" s="889"/>
      <c r="AB31" s="890"/>
      <c r="AC31" s="88"/>
      <c r="AD31" s="625"/>
      <c r="AE31" s="626"/>
      <c r="AF31" s="509"/>
      <c r="AG31" s="473" t="s">
        <v>111</v>
      </c>
      <c r="AH31" s="474"/>
      <c r="AI31" s="474"/>
      <c r="AJ31" s="474"/>
      <c r="AK31" s="474"/>
      <c r="AL31" s="474"/>
      <c r="AM31" s="474"/>
      <c r="AN31" s="474"/>
      <c r="AO31" s="474"/>
      <c r="AP31" s="474"/>
      <c r="AQ31" s="474"/>
      <c r="AR31" s="474"/>
      <c r="AS31" s="474"/>
      <c r="AT31" s="474"/>
      <c r="AU31" s="475"/>
      <c r="AV31" s="103"/>
    </row>
    <row r="32" spans="3:48" ht="14.25" customHeight="1" x14ac:dyDescent="0.15">
      <c r="C32" s="923">
        <v>3</v>
      </c>
      <c r="D32" s="924"/>
      <c r="E32" s="924"/>
      <c r="F32" s="924"/>
      <c r="G32" s="924"/>
      <c r="H32" s="924"/>
      <c r="I32" s="924"/>
      <c r="J32" s="924"/>
      <c r="K32" s="925"/>
      <c r="L32" s="144"/>
      <c r="M32" s="929" t="s">
        <v>128</v>
      </c>
      <c r="N32" s="929"/>
      <c r="O32" s="929"/>
      <c r="P32" s="930"/>
      <c r="Q32" s="931"/>
      <c r="R32" s="932"/>
      <c r="S32" s="932"/>
      <c r="T32" s="41" t="s">
        <v>84</v>
      </c>
      <c r="U32" s="932"/>
      <c r="V32" s="932"/>
      <c r="W32" s="41" t="s">
        <v>85</v>
      </c>
      <c r="X32" s="894"/>
      <c r="Y32" s="879"/>
      <c r="Z32" s="879"/>
      <c r="AA32" s="879"/>
      <c r="AB32" s="880"/>
      <c r="AC32" s="88"/>
      <c r="AD32" s="625"/>
      <c r="AE32" s="626"/>
      <c r="AF32" s="509"/>
      <c r="AG32" s="473"/>
      <c r="AH32" s="474"/>
      <c r="AI32" s="474"/>
      <c r="AJ32" s="474"/>
      <c r="AK32" s="474"/>
      <c r="AL32" s="474"/>
      <c r="AM32" s="474"/>
      <c r="AN32" s="474"/>
      <c r="AO32" s="474"/>
      <c r="AP32" s="474"/>
      <c r="AQ32" s="474"/>
      <c r="AR32" s="474"/>
      <c r="AS32" s="474"/>
      <c r="AT32" s="474"/>
      <c r="AU32" s="475"/>
      <c r="AV32" s="103"/>
    </row>
    <row r="33" spans="3:52" ht="14.25" customHeight="1" x14ac:dyDescent="0.15">
      <c r="C33" s="926"/>
      <c r="D33" s="927"/>
      <c r="E33" s="927"/>
      <c r="F33" s="927"/>
      <c r="G33" s="927"/>
      <c r="H33" s="927"/>
      <c r="I33" s="927"/>
      <c r="J33" s="927"/>
      <c r="K33" s="928"/>
      <c r="L33" s="145"/>
      <c r="M33" s="933" t="s">
        <v>129</v>
      </c>
      <c r="N33" s="933"/>
      <c r="O33" s="933"/>
      <c r="P33" s="934"/>
      <c r="Q33" s="891"/>
      <c r="R33" s="892"/>
      <c r="S33" s="892"/>
      <c r="T33" s="892"/>
      <c r="U33" s="892"/>
      <c r="V33" s="892"/>
      <c r="W33" s="893"/>
      <c r="X33" s="894" t="s">
        <v>139</v>
      </c>
      <c r="Y33" s="879" t="s">
        <v>133</v>
      </c>
      <c r="Z33" s="879"/>
      <c r="AA33" s="879"/>
      <c r="AB33" s="880"/>
      <c r="AC33" s="88"/>
      <c r="AD33" s="625"/>
      <c r="AE33" s="626"/>
      <c r="AF33" s="509"/>
      <c r="AG33" s="473" t="s">
        <v>112</v>
      </c>
      <c r="AH33" s="474"/>
      <c r="AI33" s="474"/>
      <c r="AJ33" s="474"/>
      <c r="AK33" s="474"/>
      <c r="AL33" s="474"/>
      <c r="AM33" s="474"/>
      <c r="AN33" s="474"/>
      <c r="AO33" s="474"/>
      <c r="AP33" s="474"/>
      <c r="AQ33" s="474"/>
      <c r="AR33" s="474"/>
      <c r="AS33" s="474"/>
      <c r="AT33" s="474"/>
      <c r="AU33" s="475"/>
      <c r="AV33" s="103"/>
    </row>
    <row r="34" spans="3:52" ht="14.25" customHeight="1" thickBot="1" x14ac:dyDescent="0.2">
      <c r="C34" s="883"/>
      <c r="D34" s="884"/>
      <c r="E34" s="884"/>
      <c r="F34" s="75" t="s">
        <v>82</v>
      </c>
      <c r="G34" s="141"/>
      <c r="H34" s="75" t="s">
        <v>81</v>
      </c>
      <c r="I34" s="142"/>
      <c r="J34" s="75" t="s">
        <v>80</v>
      </c>
      <c r="K34" s="75"/>
      <c r="L34" s="147" t="s">
        <v>139</v>
      </c>
      <c r="M34" s="885" t="s">
        <v>130</v>
      </c>
      <c r="N34" s="885"/>
      <c r="O34" s="885"/>
      <c r="P34" s="886"/>
      <c r="Q34" s="887" t="s">
        <v>83</v>
      </c>
      <c r="R34" s="888"/>
      <c r="S34" s="888"/>
      <c r="T34" s="888"/>
      <c r="U34" s="888"/>
      <c r="V34" s="888"/>
      <c r="W34" s="888"/>
      <c r="X34" s="895"/>
      <c r="Y34" s="881"/>
      <c r="Z34" s="881"/>
      <c r="AA34" s="881"/>
      <c r="AB34" s="882"/>
      <c r="AC34" s="88"/>
      <c r="AD34" s="653"/>
      <c r="AE34" s="654"/>
      <c r="AF34" s="530"/>
      <c r="AG34" s="568"/>
      <c r="AH34" s="569"/>
      <c r="AI34" s="569"/>
      <c r="AJ34" s="569"/>
      <c r="AK34" s="569"/>
      <c r="AL34" s="569"/>
      <c r="AM34" s="569"/>
      <c r="AN34" s="569"/>
      <c r="AO34" s="569"/>
      <c r="AP34" s="569"/>
      <c r="AQ34" s="569"/>
      <c r="AR34" s="569"/>
      <c r="AS34" s="569"/>
      <c r="AT34" s="569"/>
      <c r="AU34" s="570"/>
      <c r="AV34" s="103"/>
    </row>
    <row r="35" spans="3:52" ht="18" customHeight="1" thickBot="1" x14ac:dyDescent="0.2">
      <c r="C35" s="133" t="s">
        <v>143</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903" t="s">
        <v>141</v>
      </c>
      <c r="AG35" s="904"/>
      <c r="AH35" s="904"/>
      <c r="AI35" s="904"/>
      <c r="AJ35" s="904"/>
      <c r="AK35" s="904"/>
      <c r="AL35" s="904"/>
      <c r="AM35" s="8"/>
      <c r="AN35" s="116"/>
      <c r="AO35" s="116"/>
      <c r="AP35" s="10"/>
      <c r="AQ35" s="10"/>
      <c r="AR35" s="10"/>
      <c r="AS35" s="10"/>
      <c r="AT35" s="10"/>
      <c r="AU35" s="10"/>
    </row>
    <row r="36" spans="3:52" ht="15.75" customHeight="1" x14ac:dyDescent="0.15">
      <c r="C36" s="905" t="s">
        <v>144</v>
      </c>
      <c r="D36" s="906"/>
      <c r="E36" s="906"/>
      <c r="F36" s="906"/>
      <c r="G36" s="906"/>
      <c r="H36" s="906"/>
      <c r="I36" s="906"/>
      <c r="J36" s="906"/>
      <c r="K36" s="906"/>
      <c r="L36" s="906"/>
      <c r="M36" s="906"/>
      <c r="N36" s="906"/>
      <c r="O36" s="93"/>
      <c r="P36" s="116"/>
      <c r="Q36" s="116" t="s">
        <v>67</v>
      </c>
      <c r="R36" s="116" t="s">
        <v>67</v>
      </c>
      <c r="S36" s="116" t="s">
        <v>67</v>
      </c>
      <c r="T36" s="116" t="s">
        <v>67</v>
      </c>
      <c r="U36" s="116" t="s">
        <v>67</v>
      </c>
      <c r="V36" s="116" t="s">
        <v>67</v>
      </c>
      <c r="W36" s="116" t="s">
        <v>67</v>
      </c>
      <c r="X36" s="116" t="s">
        <v>67</v>
      </c>
      <c r="Y36" s="116" t="s">
        <v>67</v>
      </c>
      <c r="Z36" s="116" t="s">
        <v>67</v>
      </c>
      <c r="AA36" s="116" t="s">
        <v>67</v>
      </c>
      <c r="AB36" s="116" t="s">
        <v>67</v>
      </c>
      <c r="AC36" s="116" t="s">
        <v>67</v>
      </c>
      <c r="AD36" s="116" t="s">
        <v>67</v>
      </c>
      <c r="AE36" s="116"/>
      <c r="AF36" s="660" t="s">
        <v>90</v>
      </c>
      <c r="AG36" s="661"/>
      <c r="AH36" s="661"/>
      <c r="AI36" s="661"/>
      <c r="AJ36" s="661"/>
      <c r="AK36" s="661"/>
      <c r="AL36" s="661"/>
      <c r="AM36" s="661"/>
      <c r="AN36" s="661"/>
      <c r="AO36" s="661"/>
      <c r="AP36" s="661"/>
      <c r="AQ36" s="661"/>
      <c r="AR36" s="661"/>
      <c r="AS36" s="661"/>
      <c r="AT36" s="661"/>
      <c r="AU36" s="662"/>
    </row>
    <row r="37" spans="3:52" ht="15.95" customHeight="1" x14ac:dyDescent="0.15">
      <c r="C37" s="907" t="s">
        <v>49</v>
      </c>
      <c r="D37" s="908"/>
      <c r="E37" s="908"/>
      <c r="F37" s="908"/>
      <c r="G37" s="908"/>
      <c r="H37" s="908"/>
      <c r="I37" s="908"/>
      <c r="J37" s="908"/>
      <c r="K37" s="908"/>
      <c r="L37" s="908"/>
      <c r="M37" s="908"/>
      <c r="N37" s="908"/>
      <c r="O37" s="119"/>
      <c r="P37" s="120" t="s">
        <v>148</v>
      </c>
      <c r="Q37" s="116"/>
      <c r="R37" s="41"/>
      <c r="S37" s="41"/>
      <c r="T37" s="41"/>
      <c r="U37" s="41"/>
      <c r="V37" s="41"/>
      <c r="W37" s="41"/>
      <c r="X37" s="41"/>
      <c r="Y37" s="41"/>
      <c r="Z37" s="41"/>
      <c r="AA37" s="116"/>
      <c r="AB37" s="117"/>
      <c r="AC37" s="116"/>
      <c r="AD37" s="116"/>
      <c r="AE37" s="116"/>
      <c r="AF37" s="663" t="s">
        <v>91</v>
      </c>
      <c r="AG37" s="664"/>
      <c r="AH37" s="664"/>
      <c r="AI37" s="664"/>
      <c r="AJ37" s="664"/>
      <c r="AK37" s="664"/>
      <c r="AL37" s="664"/>
      <c r="AM37" s="664"/>
      <c r="AN37" s="664"/>
      <c r="AO37" s="664"/>
      <c r="AP37" s="664"/>
      <c r="AQ37" s="664"/>
      <c r="AR37" s="664"/>
      <c r="AS37" s="664"/>
      <c r="AT37" s="664"/>
      <c r="AU37" s="665"/>
    </row>
    <row r="38" spans="3:52" ht="15.95" customHeight="1" x14ac:dyDescent="0.15">
      <c r="C38" s="909" t="s">
        <v>33</v>
      </c>
      <c r="D38" s="910"/>
      <c r="E38" s="910"/>
      <c r="F38" s="910"/>
      <c r="G38" s="910"/>
      <c r="H38" s="910"/>
      <c r="I38" s="910"/>
      <c r="J38" s="910"/>
      <c r="K38" s="910"/>
      <c r="L38" s="910"/>
      <c r="M38" s="910"/>
      <c r="N38" s="910"/>
      <c r="O38" s="92"/>
      <c r="P38" s="117" t="s">
        <v>145</v>
      </c>
      <c r="Q38" s="116"/>
      <c r="R38" s="117"/>
      <c r="S38" s="117"/>
      <c r="T38" s="117"/>
      <c r="U38" s="117"/>
      <c r="V38" s="117"/>
      <c r="W38" s="117"/>
      <c r="X38" s="117"/>
      <c r="Y38" s="117"/>
      <c r="Z38" s="117"/>
      <c r="AA38" s="116"/>
      <c r="AB38" s="116"/>
      <c r="AC38" s="116"/>
      <c r="AD38" s="116"/>
      <c r="AE38" s="116"/>
      <c r="AF38" s="666" t="s">
        <v>92</v>
      </c>
      <c r="AG38" s="667"/>
      <c r="AH38" s="667"/>
      <c r="AI38" s="667"/>
      <c r="AJ38" s="667"/>
      <c r="AK38" s="667"/>
      <c r="AL38" s="667"/>
      <c r="AM38" s="667"/>
      <c r="AN38" s="667"/>
      <c r="AO38" s="667"/>
      <c r="AP38" s="667"/>
      <c r="AQ38" s="667"/>
      <c r="AR38" s="667"/>
      <c r="AS38" s="667"/>
      <c r="AT38" s="667"/>
      <c r="AU38" s="668"/>
    </row>
    <row r="39" spans="3:52" ht="15.95" customHeight="1" thickBot="1" x14ac:dyDescent="0.2">
      <c r="C39" s="876" t="s">
        <v>48</v>
      </c>
      <c r="D39" s="877"/>
      <c r="E39" s="877"/>
      <c r="F39" s="877"/>
      <c r="G39" s="877"/>
      <c r="H39" s="877"/>
      <c r="I39" s="877"/>
      <c r="J39" s="877"/>
      <c r="K39" s="877"/>
      <c r="L39" s="877"/>
      <c r="M39" s="877"/>
      <c r="N39" s="877"/>
      <c r="O39" s="121"/>
      <c r="P39" s="120" t="s">
        <v>170</v>
      </c>
      <c r="Q39" s="116"/>
      <c r="R39" s="116"/>
      <c r="S39" s="116"/>
      <c r="T39" s="116"/>
      <c r="U39" s="116"/>
      <c r="V39" s="116"/>
      <c r="W39" s="116"/>
      <c r="X39" s="116"/>
      <c r="Y39" s="116"/>
      <c r="Z39" s="116"/>
      <c r="AA39" s="116"/>
      <c r="AB39" s="116"/>
      <c r="AC39" s="116"/>
      <c r="AD39" s="116"/>
      <c r="AE39" s="116"/>
      <c r="AF39" s="655" t="s">
        <v>91</v>
      </c>
      <c r="AG39" s="656"/>
      <c r="AH39" s="656"/>
      <c r="AI39" s="656"/>
      <c r="AJ39" s="656"/>
      <c r="AK39" s="656"/>
      <c r="AL39" s="656"/>
      <c r="AM39" s="656"/>
      <c r="AN39" s="656"/>
      <c r="AO39" s="656"/>
      <c r="AP39" s="656"/>
      <c r="AQ39" s="656"/>
      <c r="AR39" s="656"/>
      <c r="AS39" s="656"/>
      <c r="AT39" s="656"/>
      <c r="AU39" s="657"/>
    </row>
    <row r="40" spans="3:52" ht="6" customHeight="1" x14ac:dyDescent="0.15">
      <c r="C40" s="117"/>
      <c r="D40" s="117"/>
      <c r="E40" s="117"/>
      <c r="F40" s="117"/>
      <c r="G40" s="117"/>
      <c r="H40" s="117"/>
      <c r="I40" s="117"/>
      <c r="J40" s="117"/>
      <c r="K40" s="117"/>
      <c r="L40" s="117"/>
      <c r="M40" s="117"/>
      <c r="N40" s="117"/>
      <c r="O40" s="33"/>
      <c r="P40" s="33"/>
      <c r="Q40" s="85"/>
      <c r="R40" s="85"/>
      <c r="S40" s="37"/>
      <c r="T40" s="37"/>
      <c r="U40" s="37"/>
      <c r="V40" s="37"/>
      <c r="W40" s="37"/>
      <c r="X40" s="37"/>
      <c r="Y40" s="37"/>
      <c r="Z40" s="37"/>
      <c r="AA40" s="37"/>
      <c r="AB40" s="89"/>
      <c r="AC40" s="89"/>
      <c r="AD40" s="89"/>
      <c r="AE40" s="89"/>
      <c r="AF40" s="89"/>
      <c r="AG40" s="89"/>
      <c r="AH40" s="89"/>
      <c r="AI40" s="89"/>
      <c r="AJ40" s="89"/>
      <c r="AK40" s="89"/>
      <c r="AL40" s="89"/>
      <c r="AM40" s="89"/>
      <c r="AN40" s="89"/>
      <c r="AO40" s="89"/>
      <c r="AP40" s="89"/>
      <c r="AQ40" s="89"/>
      <c r="AR40" s="89"/>
      <c r="AS40" s="89"/>
      <c r="AT40" s="89"/>
      <c r="AU40" s="89"/>
    </row>
    <row r="41" spans="3:52" ht="14.25" thickBot="1" x14ac:dyDescent="0.2">
      <c r="C41" s="133" t="s">
        <v>142</v>
      </c>
      <c r="D41" s="2"/>
      <c r="E41" s="2"/>
      <c r="F41" s="2"/>
      <c r="G41" s="2"/>
      <c r="H41" s="2"/>
      <c r="I41" s="2"/>
      <c r="J41" s="2"/>
      <c r="K41" s="2"/>
      <c r="L41" s="2"/>
      <c r="M41" s="2"/>
      <c r="N41" s="2"/>
      <c r="O41" s="2"/>
      <c r="P41" s="2"/>
      <c r="Q41" s="2"/>
      <c r="R41" s="2"/>
      <c r="S41" s="2"/>
      <c r="T41" s="2"/>
      <c r="U41" s="2"/>
      <c r="V41" s="2"/>
      <c r="W41" s="2"/>
      <c r="X41" s="2"/>
      <c r="Y41" s="2"/>
      <c r="Z41" s="2"/>
      <c r="AA41" s="2"/>
      <c r="AB41" s="116"/>
      <c r="AC41" s="116"/>
      <c r="AD41" s="116"/>
      <c r="AE41" s="116"/>
      <c r="AF41" s="30"/>
      <c r="AG41" s="878" t="s">
        <v>100</v>
      </c>
      <c r="AH41" s="878"/>
      <c r="AI41" s="878"/>
      <c r="AJ41" s="878"/>
      <c r="AK41" s="878"/>
      <c r="AL41" s="878"/>
      <c r="AM41" s="878"/>
      <c r="AN41" s="878"/>
      <c r="AO41" s="878"/>
      <c r="AP41" s="878"/>
      <c r="AQ41" s="878"/>
      <c r="AR41" s="878"/>
      <c r="AS41" s="878"/>
      <c r="AT41" s="878"/>
      <c r="AU41" s="878"/>
      <c r="AV41" s="104"/>
      <c r="AX41" s="670" t="s">
        <v>119</v>
      </c>
      <c r="AY41" s="670"/>
      <c r="AZ41" s="671" t="s">
        <v>102</v>
      </c>
    </row>
    <row r="42" spans="3:52" ht="14.25" customHeight="1" x14ac:dyDescent="0.15">
      <c r="C42" s="44" t="s">
        <v>18</v>
      </c>
      <c r="D42" s="152" t="s">
        <v>77</v>
      </c>
      <c r="E42" s="153"/>
      <c r="F42" s="154"/>
      <c r="G42" s="154"/>
      <c r="H42" s="154"/>
      <c r="I42" s="154"/>
      <c r="J42" s="154"/>
      <c r="K42" s="154"/>
      <c r="L42" s="154"/>
      <c r="M42" s="154"/>
      <c r="N42" s="155"/>
      <c r="O42" s="101"/>
      <c r="P42" s="101"/>
      <c r="Q42" s="101"/>
      <c r="R42" s="101"/>
      <c r="S42" s="101"/>
      <c r="T42" s="101"/>
      <c r="U42" s="101"/>
      <c r="V42" s="101"/>
      <c r="W42" s="101"/>
      <c r="X42" s="101"/>
      <c r="Y42" s="101"/>
      <c r="Z42" s="45"/>
      <c r="AA42" s="101"/>
      <c r="AB42" s="101"/>
      <c r="AC42" s="45"/>
      <c r="AD42" s="123"/>
      <c r="AE42" s="58"/>
      <c r="AF42" s="61"/>
      <c r="AG42" s="124" t="s">
        <v>98</v>
      </c>
      <c r="AH42" s="125"/>
      <c r="AI42" s="125"/>
      <c r="AJ42" s="123"/>
      <c r="AK42" s="123"/>
      <c r="AL42" s="123"/>
      <c r="AM42" s="123"/>
      <c r="AN42" s="123"/>
      <c r="AO42" s="123"/>
      <c r="AP42" s="123"/>
      <c r="AQ42" s="123"/>
      <c r="AR42" s="123"/>
      <c r="AS42" s="123"/>
      <c r="AT42" s="123"/>
      <c r="AU42" s="126"/>
      <c r="AV42" s="105"/>
      <c r="AX42" s="156" t="s">
        <v>147</v>
      </c>
      <c r="AY42" s="156" t="s">
        <v>120</v>
      </c>
      <c r="AZ42" s="671"/>
    </row>
    <row r="43" spans="3:52" ht="14.25" customHeight="1" x14ac:dyDescent="0.15">
      <c r="C43" s="149" t="s">
        <v>18</v>
      </c>
      <c r="D43" s="69" t="s">
        <v>137</v>
      </c>
      <c r="E43" s="2"/>
      <c r="F43" s="2"/>
      <c r="G43" s="2"/>
      <c r="H43" s="2"/>
      <c r="I43" s="2"/>
      <c r="J43" s="2"/>
      <c r="K43" s="2"/>
      <c r="L43" s="2"/>
      <c r="M43" s="2"/>
      <c r="N43" s="2"/>
      <c r="O43" s="2"/>
      <c r="P43" s="2"/>
      <c r="Q43" s="2"/>
      <c r="R43" s="2"/>
      <c r="S43" s="2"/>
      <c r="T43" s="2"/>
      <c r="U43" s="2"/>
      <c r="V43" s="2"/>
      <c r="W43" s="2"/>
      <c r="X43" s="150"/>
      <c r="Y43" s="150"/>
      <c r="Z43" s="150"/>
      <c r="AA43" s="150"/>
      <c r="AB43" s="63"/>
      <c r="AC43" s="150"/>
      <c r="AD43" s="2"/>
      <c r="AE43" s="18"/>
      <c r="AF43" s="18"/>
      <c r="AG43" s="127"/>
      <c r="AH43" s="575">
        <f>IF(ISBLANK($AD$27),IF(ISBLANK($AD$29),IF(ISBLANK($AD$31),IF(ISBLANK($AD$33),IF(ISBLANK($AL$15),8091,4045),2909),2909),2909),2909)</f>
        <v>8091</v>
      </c>
      <c r="AI43" s="575"/>
      <c r="AJ43" s="575"/>
      <c r="AK43" s="575"/>
      <c r="AL43" s="128" t="s">
        <v>117</v>
      </c>
      <c r="AM43" s="659">
        <f>IF(ISBLANK($C$24),0,COUNTA($C$24,$C$28,$C$32))</f>
        <v>3</v>
      </c>
      <c r="AN43" s="659"/>
      <c r="AO43" s="129" t="s">
        <v>118</v>
      </c>
      <c r="AP43" s="575">
        <f>AH43*AM43</f>
        <v>24273</v>
      </c>
      <c r="AQ43" s="575"/>
      <c r="AR43" s="575"/>
      <c r="AS43" s="575"/>
      <c r="AT43" s="575"/>
      <c r="AU43" s="130"/>
      <c r="AV43" s="107" t="s">
        <v>103</v>
      </c>
      <c r="AW43" s="106" t="s">
        <v>121</v>
      </c>
      <c r="AX43" s="108">
        <v>4045</v>
      </c>
      <c r="AY43" s="108">
        <v>8091</v>
      </c>
      <c r="AZ43" s="108">
        <v>2909</v>
      </c>
    </row>
    <row r="44" spans="3:52" ht="14.25" customHeight="1" x14ac:dyDescent="0.15">
      <c r="C44" s="149" t="s">
        <v>18</v>
      </c>
      <c r="D44" s="131" t="s">
        <v>75</v>
      </c>
      <c r="E44" s="69"/>
      <c r="F44" s="2"/>
      <c r="G44" s="148"/>
      <c r="H44" s="148"/>
      <c r="I44" s="148"/>
      <c r="J44" s="148"/>
      <c r="K44" s="148"/>
      <c r="L44" s="148"/>
      <c r="M44" s="148"/>
      <c r="N44" s="148"/>
      <c r="O44" s="150"/>
      <c r="P44" s="150"/>
      <c r="Q44" s="150"/>
      <c r="R44" s="150"/>
      <c r="S44" s="150"/>
      <c r="T44" s="150"/>
      <c r="U44" s="150"/>
      <c r="V44" s="10"/>
      <c r="W44" s="10"/>
      <c r="X44" s="150"/>
      <c r="Y44" s="150"/>
      <c r="Z44" s="150"/>
      <c r="AA44" s="150"/>
      <c r="AB44" s="63"/>
      <c r="AC44" s="150"/>
      <c r="AD44" s="2"/>
      <c r="AE44" s="18"/>
      <c r="AF44" s="18"/>
      <c r="AG44" s="80" t="s">
        <v>97</v>
      </c>
      <c r="AH44" s="81"/>
      <c r="AI44" s="81"/>
      <c r="AJ44" s="81"/>
      <c r="AK44" s="81"/>
      <c r="AL44" s="81"/>
      <c r="AM44" s="81"/>
      <c r="AN44" s="81"/>
      <c r="AO44" s="81"/>
      <c r="AP44" s="81"/>
      <c r="AQ44" s="81"/>
      <c r="AR44" s="81"/>
      <c r="AS44" s="81"/>
      <c r="AT44" s="81"/>
      <c r="AU44" s="82"/>
      <c r="AV44" s="107" t="s">
        <v>104</v>
      </c>
      <c r="AW44" s="106" t="s">
        <v>122</v>
      </c>
      <c r="AX44" s="108">
        <v>405</v>
      </c>
      <c r="AY44" s="108">
        <v>809</v>
      </c>
      <c r="AZ44" s="108">
        <v>291</v>
      </c>
    </row>
    <row r="45" spans="3:52" ht="14.25" customHeight="1" x14ac:dyDescent="0.15">
      <c r="C45" s="149" t="s">
        <v>0</v>
      </c>
      <c r="D45" s="69" t="s">
        <v>113</v>
      </c>
      <c r="E45" s="69"/>
      <c r="F45" s="2"/>
      <c r="G45" s="2"/>
      <c r="H45" s="2"/>
      <c r="I45" s="2"/>
      <c r="J45" s="2"/>
      <c r="K45" s="150"/>
      <c r="L45" s="150"/>
      <c r="M45" s="150"/>
      <c r="N45" s="150"/>
      <c r="O45" s="150"/>
      <c r="P45" s="150"/>
      <c r="Q45" s="150"/>
      <c r="R45" s="150"/>
      <c r="S45" s="150"/>
      <c r="T45" s="150"/>
      <c r="U45" s="150"/>
      <c r="V45" s="10"/>
      <c r="W45" s="10"/>
      <c r="X45" s="150"/>
      <c r="Y45" s="150"/>
      <c r="Z45" s="30"/>
      <c r="AA45" s="150"/>
      <c r="AB45" s="63"/>
      <c r="AC45" s="150"/>
      <c r="AD45" s="2"/>
      <c r="AE45" s="64"/>
      <c r="AF45" s="18"/>
      <c r="AG45" s="77"/>
      <c r="AH45" s="575">
        <f>IF(ISBLANK($AD$27),IF(ISBLANK($AD$29),IF(ISBLANK($AD$31),IF(ISBLANK($AD$33),IF(ISBLANK($AL$15),809,405),291),291),291),291)</f>
        <v>809</v>
      </c>
      <c r="AI45" s="575"/>
      <c r="AJ45" s="575"/>
      <c r="AK45" s="575"/>
      <c r="AL45" s="128" t="s">
        <v>117</v>
      </c>
      <c r="AM45" s="659">
        <f>IF(ISBLANK($C$24),0,COUNTA($C$24,$C$28,$C$32))</f>
        <v>3</v>
      </c>
      <c r="AN45" s="659"/>
      <c r="AO45" s="129" t="s">
        <v>118</v>
      </c>
      <c r="AP45" s="575">
        <f>AH45*AM45</f>
        <v>2427</v>
      </c>
      <c r="AQ45" s="575"/>
      <c r="AR45" s="575"/>
      <c r="AS45" s="575"/>
      <c r="AT45" s="575"/>
      <c r="AU45" s="132"/>
      <c r="AV45" s="107" t="s">
        <v>105</v>
      </c>
      <c r="AW45" s="106" t="s">
        <v>123</v>
      </c>
      <c r="AX45" s="108">
        <v>4450</v>
      </c>
      <c r="AY45" s="108">
        <v>8900</v>
      </c>
      <c r="AZ45" s="108">
        <v>3200</v>
      </c>
    </row>
    <row r="46" spans="3:52" ht="14.25" customHeight="1" x14ac:dyDescent="0.15">
      <c r="C46" s="149" t="s">
        <v>0</v>
      </c>
      <c r="D46" s="69" t="s">
        <v>95</v>
      </c>
      <c r="E46" s="69"/>
      <c r="F46" s="2"/>
      <c r="G46" s="150"/>
      <c r="H46" s="150"/>
      <c r="I46" s="150"/>
      <c r="J46" s="150"/>
      <c r="K46" s="150"/>
      <c r="L46" s="150"/>
      <c r="M46" s="150"/>
      <c r="N46" s="150"/>
      <c r="O46" s="150"/>
      <c r="P46" s="150"/>
      <c r="Q46" s="150"/>
      <c r="R46" s="150"/>
      <c r="S46" s="150"/>
      <c r="T46" s="150"/>
      <c r="U46" s="150"/>
      <c r="V46" s="10"/>
      <c r="W46" s="10"/>
      <c r="X46" s="150"/>
      <c r="Y46" s="150"/>
      <c r="Z46" s="150"/>
      <c r="AA46" s="150"/>
      <c r="AB46" s="63"/>
      <c r="AC46" s="150"/>
      <c r="AD46" s="2"/>
      <c r="AE46" s="18"/>
      <c r="AF46" s="18"/>
      <c r="AG46" s="672" t="s">
        <v>99</v>
      </c>
      <c r="AH46" s="673"/>
      <c r="AI46" s="673"/>
      <c r="AJ46" s="673"/>
      <c r="AK46" s="673"/>
      <c r="AL46" s="673"/>
      <c r="AM46" s="673"/>
      <c r="AN46" s="673"/>
      <c r="AO46" s="673"/>
      <c r="AP46" s="673"/>
      <c r="AQ46" s="673"/>
      <c r="AR46" s="673"/>
      <c r="AS46" s="673"/>
      <c r="AT46" s="673"/>
      <c r="AU46" s="674"/>
      <c r="AX46" s="102" t="s">
        <v>124</v>
      </c>
    </row>
    <row r="47" spans="3:52" ht="14.25" customHeight="1" thickBot="1" x14ac:dyDescent="0.2">
      <c r="C47" s="149" t="s">
        <v>0</v>
      </c>
      <c r="D47" s="151" t="s">
        <v>140</v>
      </c>
      <c r="E47" s="10"/>
      <c r="F47" s="10"/>
      <c r="G47" s="9"/>
      <c r="H47" s="9"/>
      <c r="I47" s="9"/>
      <c r="J47" s="9"/>
      <c r="K47" s="9"/>
      <c r="L47" s="9"/>
      <c r="M47" s="9"/>
      <c r="N47" s="9"/>
      <c r="O47" s="9"/>
      <c r="P47" s="9"/>
      <c r="Q47" s="9"/>
      <c r="R47" s="9"/>
      <c r="S47" s="9"/>
      <c r="T47" s="9"/>
      <c r="U47" s="9"/>
      <c r="V47" s="10"/>
      <c r="W47" s="10"/>
      <c r="X47" s="9"/>
      <c r="Y47" s="9"/>
      <c r="Z47" s="30"/>
      <c r="AA47" s="9"/>
      <c r="AB47" s="151"/>
      <c r="AC47" s="150"/>
      <c r="AD47" s="2"/>
      <c r="AE47" s="61"/>
      <c r="AF47" s="18"/>
      <c r="AG47" s="79"/>
      <c r="AH47" s="675">
        <f>IF(ISBLANK($AD$27),IF(ISBLANK($AD$29),IF(ISBLANK($AD$31),IF(ISBLANK($AD$33),IF(ISBLANK($AL$15),8900,4450),3200),3200),3200),3200)</f>
        <v>8900</v>
      </c>
      <c r="AI47" s="675"/>
      <c r="AJ47" s="675"/>
      <c r="AK47" s="675"/>
      <c r="AL47" s="128" t="s">
        <v>117</v>
      </c>
      <c r="AM47" s="659">
        <f>IF(ISBLANK($C$24),0,COUNTA($C$24,$C$28,$C$32))</f>
        <v>3</v>
      </c>
      <c r="AN47" s="659"/>
      <c r="AO47" s="134" t="s">
        <v>118</v>
      </c>
      <c r="AP47" s="572">
        <f>AH47*AM47</f>
        <v>26700</v>
      </c>
      <c r="AQ47" s="572"/>
      <c r="AR47" s="572"/>
      <c r="AS47" s="572"/>
      <c r="AT47" s="572"/>
      <c r="AU47" s="132"/>
    </row>
    <row r="48" spans="3:52" ht="14.25" customHeight="1" thickBot="1" x14ac:dyDescent="0.2">
      <c r="C48" s="90" t="s">
        <v>0</v>
      </c>
      <c r="D48" s="69" t="s">
        <v>114</v>
      </c>
      <c r="E48" s="133"/>
      <c r="F48" s="3"/>
      <c r="G48" s="91"/>
      <c r="H48" s="91"/>
      <c r="I48" s="91"/>
      <c r="J48" s="91"/>
      <c r="K48" s="91"/>
      <c r="L48" s="91"/>
      <c r="M48" s="91"/>
      <c r="N48" s="91"/>
      <c r="O48" s="91"/>
      <c r="P48" s="91"/>
      <c r="Q48" s="91"/>
      <c r="R48" s="91"/>
      <c r="S48" s="91"/>
      <c r="T48" s="91"/>
      <c r="U48" s="91"/>
      <c r="V48" s="10"/>
      <c r="W48" s="10"/>
      <c r="X48" s="10"/>
      <c r="Y48" s="10"/>
      <c r="Z48" s="10"/>
      <c r="AA48" s="10"/>
      <c r="AB48" s="10"/>
      <c r="AC48" s="10"/>
      <c r="AD48" s="2"/>
      <c r="AE48" s="24"/>
      <c r="AF48" s="91"/>
      <c r="AG48" s="94"/>
      <c r="AH48" s="94"/>
      <c r="AI48" s="94"/>
      <c r="AJ48" s="95"/>
      <c r="AK48" s="95"/>
      <c r="AL48" s="95"/>
      <c r="AM48" s="95"/>
      <c r="AN48" s="135"/>
      <c r="AO48" s="135"/>
      <c r="AP48" s="135"/>
      <c r="AQ48" s="135"/>
      <c r="AR48" s="135"/>
      <c r="AS48" s="135"/>
      <c r="AT48" s="135"/>
      <c r="AU48" s="136"/>
    </row>
    <row r="49" spans="3:47" ht="14.25" customHeight="1" x14ac:dyDescent="0.15">
      <c r="C49" s="90"/>
      <c r="D49" s="69" t="s">
        <v>96</v>
      </c>
      <c r="E49" s="69"/>
      <c r="F49" s="10"/>
      <c r="G49" s="10"/>
      <c r="H49" s="10"/>
      <c r="I49" s="10"/>
      <c r="J49" s="10"/>
      <c r="K49" s="10"/>
      <c r="L49" s="10"/>
      <c r="M49" s="10"/>
      <c r="N49" s="10"/>
      <c r="O49" s="10"/>
      <c r="P49" s="10"/>
      <c r="Q49" s="10"/>
      <c r="R49" s="10"/>
      <c r="S49" s="10"/>
      <c r="T49" s="10"/>
      <c r="U49" s="10"/>
      <c r="V49" s="10"/>
      <c r="W49" s="10"/>
      <c r="X49" s="10"/>
      <c r="Y49" s="10"/>
      <c r="Z49" s="91"/>
      <c r="AA49" s="10"/>
      <c r="AB49" s="10"/>
      <c r="AC49" s="91"/>
      <c r="AD49" s="2"/>
      <c r="AE49" s="18"/>
      <c r="AF49" s="10"/>
      <c r="AG49" s="867" t="s">
        <v>15</v>
      </c>
      <c r="AH49" s="868"/>
      <c r="AI49" s="868"/>
      <c r="AJ49" s="868"/>
      <c r="AK49" s="868"/>
      <c r="AL49" s="868"/>
      <c r="AM49" s="868"/>
      <c r="AN49" s="868"/>
      <c r="AO49" s="868"/>
      <c r="AP49" s="868"/>
      <c r="AQ49" s="868"/>
      <c r="AR49" s="868"/>
      <c r="AS49" s="868"/>
      <c r="AT49" s="868"/>
      <c r="AU49" s="869"/>
    </row>
    <row r="50" spans="3:47" ht="14.25" customHeight="1" thickBot="1" x14ac:dyDescent="0.2">
      <c r="C50" s="90" t="s">
        <v>0</v>
      </c>
      <c r="D50" s="69" t="s">
        <v>86</v>
      </c>
      <c r="E50" s="69"/>
      <c r="F50" s="10"/>
      <c r="G50" s="91"/>
      <c r="H50" s="91"/>
      <c r="I50" s="91"/>
      <c r="J50" s="91"/>
      <c r="K50" s="22"/>
      <c r="L50" s="22"/>
      <c r="M50" s="22"/>
      <c r="N50" s="23"/>
      <c r="O50" s="10"/>
      <c r="P50" s="10"/>
      <c r="Q50" s="10"/>
      <c r="R50" s="10"/>
      <c r="S50" s="10"/>
      <c r="T50" s="10"/>
      <c r="U50" s="10"/>
      <c r="V50" s="10"/>
      <c r="W50" s="10"/>
      <c r="X50" s="10"/>
      <c r="Y50" s="10"/>
      <c r="Z50" s="91"/>
      <c r="AA50" s="10"/>
      <c r="AB50" s="10"/>
      <c r="AC50" s="91"/>
      <c r="AD50" s="2"/>
      <c r="AE50" s="18"/>
      <c r="AF50" s="24"/>
      <c r="AG50" s="870"/>
      <c r="AH50" s="871"/>
      <c r="AI50" s="871"/>
      <c r="AJ50" s="871"/>
      <c r="AK50" s="871"/>
      <c r="AL50" s="871"/>
      <c r="AM50" s="871"/>
      <c r="AN50" s="871"/>
      <c r="AO50" s="871"/>
      <c r="AP50" s="871"/>
      <c r="AQ50" s="871"/>
      <c r="AR50" s="871"/>
      <c r="AS50" s="871"/>
      <c r="AT50" s="871"/>
      <c r="AU50" s="872"/>
    </row>
    <row r="51" spans="3:47" ht="14.25" customHeight="1" x14ac:dyDescent="0.15">
      <c r="C51" s="90"/>
      <c r="D51" s="69" t="s">
        <v>146</v>
      </c>
      <c r="E51" s="69"/>
      <c r="F51" s="10"/>
      <c r="G51" s="22"/>
      <c r="H51" s="22"/>
      <c r="I51" s="22"/>
      <c r="J51" s="22"/>
      <c r="K51" s="22"/>
      <c r="L51" s="22"/>
      <c r="M51" s="22"/>
      <c r="N51" s="23"/>
      <c r="O51" s="10"/>
      <c r="P51" s="10"/>
      <c r="Q51" s="10"/>
      <c r="R51" s="10"/>
      <c r="S51" s="10"/>
      <c r="T51" s="10"/>
      <c r="U51" s="10"/>
      <c r="V51" s="10"/>
      <c r="W51" s="10"/>
      <c r="X51" s="10"/>
      <c r="Y51" s="10"/>
      <c r="Z51" s="10"/>
      <c r="AA51" s="10"/>
      <c r="AB51" s="10"/>
      <c r="AC51" s="10"/>
      <c r="AD51" s="2"/>
      <c r="AE51" s="24"/>
      <c r="AF51" s="24"/>
      <c r="AG51" s="96"/>
      <c r="AH51" s="97"/>
      <c r="AI51" s="97"/>
      <c r="AJ51" s="97"/>
      <c r="AK51" s="97"/>
      <c r="AL51" s="97"/>
      <c r="AM51" s="97"/>
      <c r="AN51" s="97"/>
      <c r="AO51" s="97"/>
      <c r="AP51" s="97"/>
      <c r="AQ51" s="97"/>
      <c r="AR51" s="97"/>
      <c r="AS51" s="97"/>
      <c r="AT51" s="97"/>
      <c r="AU51" s="58"/>
    </row>
    <row r="52" spans="3:47" ht="14.25" customHeight="1" x14ac:dyDescent="0.15">
      <c r="C52" s="90"/>
      <c r="D52" s="69" t="s">
        <v>115</v>
      </c>
      <c r="E52" s="69"/>
      <c r="F52" s="10"/>
      <c r="G52" s="22"/>
      <c r="H52" s="22"/>
      <c r="I52" s="22"/>
      <c r="J52" s="22"/>
      <c r="K52" s="22"/>
      <c r="L52" s="22"/>
      <c r="M52" s="22"/>
      <c r="N52" s="23"/>
      <c r="O52" s="10"/>
      <c r="P52" s="10"/>
      <c r="Q52" s="10"/>
      <c r="R52" s="10"/>
      <c r="S52" s="10"/>
      <c r="T52" s="10"/>
      <c r="U52" s="10"/>
      <c r="V52" s="10"/>
      <c r="W52" s="10"/>
      <c r="X52" s="10"/>
      <c r="Y52" s="10"/>
      <c r="Z52" s="10"/>
      <c r="AA52" s="10"/>
      <c r="AB52" s="10"/>
      <c r="AC52" s="10"/>
      <c r="AD52" s="2"/>
      <c r="AE52" s="24"/>
      <c r="AF52" s="10"/>
      <c r="AG52" s="98"/>
      <c r="AH52" s="30"/>
      <c r="AI52" s="30"/>
      <c r="AJ52" s="30"/>
      <c r="AK52" s="30"/>
      <c r="AL52" s="30"/>
      <c r="AM52" s="30"/>
      <c r="AN52" s="30"/>
      <c r="AO52" s="30"/>
      <c r="AP52" s="30"/>
      <c r="AQ52" s="30"/>
      <c r="AR52" s="30"/>
      <c r="AS52" s="30"/>
      <c r="AT52" s="30"/>
      <c r="AU52" s="61"/>
    </row>
    <row r="53" spans="3:47" ht="14.25" customHeight="1" x14ac:dyDescent="0.15">
      <c r="C53" s="90" t="s">
        <v>0</v>
      </c>
      <c r="D53" s="137" t="s">
        <v>116</v>
      </c>
      <c r="E53" s="68"/>
      <c r="F53" s="22"/>
      <c r="G53" s="22"/>
      <c r="H53" s="22"/>
      <c r="I53" s="22"/>
      <c r="J53" s="22"/>
      <c r="K53" s="22"/>
      <c r="L53" s="22"/>
      <c r="M53" s="22"/>
      <c r="N53" s="23"/>
      <c r="O53" s="10"/>
      <c r="P53" s="10"/>
      <c r="Q53" s="10"/>
      <c r="R53" s="10"/>
      <c r="S53" s="10"/>
      <c r="T53" s="10"/>
      <c r="U53" s="10"/>
      <c r="V53" s="10"/>
      <c r="W53" s="10"/>
      <c r="X53" s="10"/>
      <c r="Y53" s="10"/>
      <c r="Z53" s="10"/>
      <c r="AA53" s="10"/>
      <c r="AB53" s="10"/>
      <c r="AC53" s="10"/>
      <c r="AD53" s="2"/>
      <c r="AE53" s="24"/>
      <c r="AF53" s="10"/>
      <c r="AG53" s="98"/>
      <c r="AH53" s="30"/>
      <c r="AI53" s="30"/>
      <c r="AJ53" s="30"/>
      <c r="AK53" s="30"/>
      <c r="AL53" s="30"/>
      <c r="AM53" s="30"/>
      <c r="AN53" s="30"/>
      <c r="AO53" s="30"/>
      <c r="AP53" s="30"/>
      <c r="AQ53" s="30"/>
      <c r="AR53" s="30"/>
      <c r="AS53" s="30"/>
      <c r="AT53" s="30"/>
      <c r="AU53" s="61"/>
    </row>
    <row r="54" spans="3:47" ht="14.25" customHeight="1" x14ac:dyDescent="0.15">
      <c r="C54" s="90" t="s">
        <v>0</v>
      </c>
      <c r="D54" s="69" t="s">
        <v>78</v>
      </c>
      <c r="E54" s="69"/>
      <c r="F54" s="10"/>
      <c r="G54" s="10"/>
      <c r="H54" s="10"/>
      <c r="I54" s="10"/>
      <c r="J54" s="10"/>
      <c r="K54" s="10"/>
      <c r="L54" s="10"/>
      <c r="M54" s="10"/>
      <c r="N54" s="10"/>
      <c r="O54" s="10"/>
      <c r="P54" s="10"/>
      <c r="Q54" s="10"/>
      <c r="R54" s="10"/>
      <c r="S54" s="10"/>
      <c r="T54" s="10"/>
      <c r="U54" s="10"/>
      <c r="V54" s="10"/>
      <c r="W54" s="10"/>
      <c r="X54" s="10"/>
      <c r="Y54" s="10"/>
      <c r="Z54" s="10"/>
      <c r="AA54" s="10"/>
      <c r="AB54" s="10"/>
      <c r="AC54" s="10"/>
      <c r="AD54" s="2"/>
      <c r="AE54" s="24"/>
      <c r="AF54" s="10"/>
      <c r="AG54" s="98"/>
      <c r="AH54" s="30"/>
      <c r="AI54" s="30"/>
      <c r="AJ54" s="30"/>
      <c r="AK54" s="30"/>
      <c r="AL54" s="30"/>
      <c r="AM54" s="30"/>
      <c r="AN54" s="30"/>
      <c r="AO54" s="30"/>
      <c r="AP54" s="30"/>
      <c r="AQ54" s="30"/>
      <c r="AR54" s="30"/>
      <c r="AS54" s="30"/>
      <c r="AT54" s="30"/>
      <c r="AU54" s="61"/>
    </row>
    <row r="55" spans="3:47" ht="14.25" customHeight="1" x14ac:dyDescent="0.15">
      <c r="C55" s="90"/>
      <c r="D55" s="69" t="s">
        <v>61</v>
      </c>
      <c r="E55" s="69"/>
      <c r="F55" s="10"/>
      <c r="G55" s="10"/>
      <c r="H55" s="10"/>
      <c r="I55" s="10"/>
      <c r="J55" s="10"/>
      <c r="K55" s="10"/>
      <c r="L55" s="10"/>
      <c r="M55" s="10"/>
      <c r="N55" s="10"/>
      <c r="O55" s="10"/>
      <c r="P55" s="10"/>
      <c r="Q55" s="10"/>
      <c r="R55" s="10"/>
      <c r="S55" s="10"/>
      <c r="T55" s="10"/>
      <c r="U55" s="10"/>
      <c r="V55" s="10"/>
      <c r="W55" s="10"/>
      <c r="X55" s="2"/>
      <c r="Y55" s="2"/>
      <c r="Z55" s="2"/>
      <c r="AA55" s="2"/>
      <c r="AB55" s="10"/>
      <c r="AC55" s="10"/>
      <c r="AD55" s="2"/>
      <c r="AE55" s="24"/>
      <c r="AF55" s="10"/>
      <c r="AG55" s="98"/>
      <c r="AH55" s="30"/>
      <c r="AI55" s="30"/>
      <c r="AJ55" s="30"/>
      <c r="AK55" s="30"/>
      <c r="AL55" s="30"/>
      <c r="AM55" s="30"/>
      <c r="AN55" s="30"/>
      <c r="AO55" s="30"/>
      <c r="AP55" s="30"/>
      <c r="AQ55" s="30"/>
      <c r="AR55" s="30"/>
      <c r="AS55" s="30"/>
      <c r="AT55" s="30"/>
      <c r="AU55" s="61"/>
    </row>
    <row r="56" spans="3:47" ht="12" customHeight="1" x14ac:dyDescent="0.15">
      <c r="C56" s="90"/>
      <c r="D56" s="69"/>
      <c r="E56" s="69"/>
      <c r="F56" s="10"/>
      <c r="G56" s="10"/>
      <c r="H56" s="10"/>
      <c r="I56" s="10"/>
      <c r="J56" s="10"/>
      <c r="K56" s="10"/>
      <c r="L56" s="10"/>
      <c r="M56" s="10"/>
      <c r="N56" s="10"/>
      <c r="O56" s="10"/>
      <c r="P56" s="10"/>
      <c r="Q56" s="10"/>
      <c r="R56" s="10"/>
      <c r="S56" s="10"/>
      <c r="T56" s="10"/>
      <c r="U56" s="10"/>
      <c r="V56" s="10"/>
      <c r="W56" s="10"/>
      <c r="X56" s="10"/>
      <c r="Y56" s="10"/>
      <c r="Z56" s="10"/>
      <c r="AA56" s="10"/>
      <c r="AB56" s="10"/>
      <c r="AC56" s="10"/>
      <c r="AD56" s="2"/>
      <c r="AE56" s="24"/>
      <c r="AF56" s="10"/>
      <c r="AG56" s="98"/>
      <c r="AH56" s="30"/>
      <c r="AI56" s="30"/>
      <c r="AJ56" s="30"/>
      <c r="AK56" s="30"/>
      <c r="AL56" s="30"/>
      <c r="AM56" s="30"/>
      <c r="AN56" s="30"/>
      <c r="AO56" s="30"/>
      <c r="AP56" s="30"/>
      <c r="AQ56" s="30"/>
      <c r="AR56" s="30"/>
      <c r="AS56" s="30"/>
      <c r="AT56" s="30"/>
      <c r="AU56" s="61"/>
    </row>
    <row r="57" spans="3:47" ht="6" customHeight="1" thickBot="1" x14ac:dyDescent="0.2">
      <c r="C57" s="28"/>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122"/>
      <c r="AE57" s="27"/>
      <c r="AF57" s="10"/>
      <c r="AG57" s="98"/>
      <c r="AH57" s="30"/>
      <c r="AI57" s="30"/>
      <c r="AJ57" s="30"/>
      <c r="AK57" s="30"/>
      <c r="AL57" s="30"/>
      <c r="AM57" s="30"/>
      <c r="AN57" s="30"/>
      <c r="AO57" s="30"/>
      <c r="AP57" s="30"/>
      <c r="AQ57" s="30"/>
      <c r="AR57" s="30"/>
      <c r="AS57" s="30"/>
      <c r="AT57" s="30"/>
      <c r="AU57" s="61"/>
    </row>
    <row r="58" spans="3:47" ht="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31" t="s">
        <v>11</v>
      </c>
      <c r="AB58" s="31"/>
      <c r="AC58" s="31"/>
      <c r="AD58" s="31"/>
      <c r="AE58" s="31"/>
      <c r="AF58" s="31"/>
      <c r="AG58" s="98"/>
      <c r="AH58" s="30"/>
      <c r="AI58" s="30"/>
      <c r="AJ58" s="30"/>
      <c r="AK58" s="30"/>
      <c r="AL58" s="30"/>
      <c r="AM58" s="30"/>
      <c r="AN58" s="30"/>
      <c r="AO58" s="30"/>
      <c r="AP58" s="30"/>
      <c r="AQ58" s="30"/>
      <c r="AR58" s="30"/>
      <c r="AS58" s="30"/>
      <c r="AT58" s="30"/>
      <c r="AU58" s="61"/>
    </row>
    <row r="59" spans="3:47" ht="12" customHeight="1" x14ac:dyDescent="0.15">
      <c r="C59" s="2"/>
      <c r="D59" s="2"/>
      <c r="E59" s="2"/>
      <c r="F59" s="2"/>
      <c r="G59" s="2"/>
      <c r="H59" s="2"/>
      <c r="I59" s="2"/>
      <c r="J59" s="2"/>
      <c r="K59" s="2"/>
      <c r="L59" s="2"/>
      <c r="M59" s="2"/>
      <c r="N59" s="2"/>
      <c r="O59" s="2"/>
      <c r="P59" s="2"/>
      <c r="Q59" s="2"/>
      <c r="R59" s="2"/>
      <c r="S59" s="669" t="s">
        <v>89</v>
      </c>
      <c r="T59" s="669"/>
      <c r="U59" s="669"/>
      <c r="V59" s="669"/>
      <c r="W59" s="669"/>
      <c r="X59" s="669"/>
      <c r="Y59" s="669"/>
      <c r="Z59" s="669"/>
      <c r="AA59" s="669"/>
      <c r="AB59" s="669"/>
      <c r="AC59" s="669"/>
      <c r="AD59" s="669"/>
      <c r="AE59" s="669"/>
      <c r="AF59" s="31"/>
      <c r="AG59" s="98"/>
      <c r="AH59" s="30"/>
      <c r="AI59" s="30"/>
      <c r="AJ59" s="30"/>
      <c r="AK59" s="30"/>
      <c r="AL59" s="30"/>
      <c r="AM59" s="30"/>
      <c r="AN59" s="30"/>
      <c r="AO59" s="30"/>
      <c r="AP59" s="30"/>
      <c r="AQ59" s="30"/>
      <c r="AR59" s="30"/>
      <c r="AS59" s="30"/>
      <c r="AT59" s="30"/>
      <c r="AU59" s="61"/>
    </row>
    <row r="60" spans="3:47" ht="12" customHeight="1" x14ac:dyDescent="0.15">
      <c r="C60" s="2"/>
      <c r="D60" s="2"/>
      <c r="E60" s="2"/>
      <c r="F60" s="2"/>
      <c r="G60" s="2"/>
      <c r="H60" s="2"/>
      <c r="I60" s="2"/>
      <c r="J60" s="2"/>
      <c r="K60" s="2"/>
      <c r="L60" s="2"/>
      <c r="M60" s="2"/>
      <c r="N60" s="2"/>
      <c r="O60" s="2"/>
      <c r="P60" s="2"/>
      <c r="Q60" s="2"/>
      <c r="R60" s="2"/>
      <c r="S60" s="669"/>
      <c r="T60" s="669"/>
      <c r="U60" s="669"/>
      <c r="V60" s="669"/>
      <c r="W60" s="669"/>
      <c r="X60" s="669"/>
      <c r="Y60" s="669"/>
      <c r="Z60" s="669"/>
      <c r="AA60" s="669"/>
      <c r="AB60" s="669"/>
      <c r="AC60" s="669"/>
      <c r="AD60" s="669"/>
      <c r="AE60" s="669"/>
      <c r="AF60" s="31"/>
      <c r="AG60" s="98"/>
      <c r="AH60" s="30"/>
      <c r="AI60" s="30"/>
      <c r="AJ60" s="30"/>
      <c r="AK60" s="30"/>
      <c r="AL60" s="30"/>
      <c r="AM60" s="30"/>
      <c r="AN60" s="30"/>
      <c r="AO60" s="30"/>
      <c r="AP60" s="30"/>
      <c r="AQ60" s="30"/>
      <c r="AR60" s="30"/>
      <c r="AS60" s="30"/>
      <c r="AT60" s="30"/>
      <c r="AU60" s="61"/>
    </row>
    <row r="61" spans="3:47" ht="12" customHeight="1" thickBot="1" x14ac:dyDescent="0.2">
      <c r="C61" s="571" t="s">
        <v>88</v>
      </c>
      <c r="D61" s="571"/>
      <c r="E61" s="571"/>
      <c r="F61" s="571"/>
      <c r="G61" s="571"/>
      <c r="H61" s="571"/>
      <c r="I61" s="571"/>
      <c r="J61" s="571"/>
      <c r="K61" s="571"/>
      <c r="L61" s="571"/>
      <c r="M61" s="571"/>
      <c r="N61" s="571"/>
      <c r="O61" s="571"/>
      <c r="P61" s="571"/>
      <c r="Q61" s="571"/>
      <c r="R61" s="571"/>
      <c r="S61" s="78"/>
      <c r="T61" s="78"/>
      <c r="U61" s="78"/>
      <c r="V61" s="78"/>
      <c r="W61" s="78"/>
      <c r="X61" s="78"/>
      <c r="Y61" s="78"/>
      <c r="Z61" s="78"/>
      <c r="AA61" s="78"/>
      <c r="AB61" s="78"/>
      <c r="AC61" s="78"/>
      <c r="AD61" s="78"/>
      <c r="AE61" s="78"/>
      <c r="AF61" s="76"/>
      <c r="AG61" s="98"/>
      <c r="AH61" s="30"/>
      <c r="AI61" s="30"/>
      <c r="AJ61" s="30"/>
      <c r="AK61" s="30"/>
      <c r="AL61" s="30"/>
      <c r="AM61" s="30"/>
      <c r="AN61" s="30"/>
      <c r="AO61" s="30"/>
      <c r="AP61" s="30"/>
      <c r="AQ61" s="30"/>
      <c r="AR61" s="30"/>
      <c r="AS61" s="30"/>
      <c r="AT61" s="30"/>
      <c r="AU61" s="61"/>
    </row>
    <row r="62" spans="3:47" ht="6" customHeight="1" x14ac:dyDescent="0.15">
      <c r="C62" s="138"/>
      <c r="D62" s="138"/>
      <c r="E62" s="138"/>
      <c r="F62" s="138"/>
      <c r="G62" s="138"/>
      <c r="H62" s="138"/>
      <c r="I62" s="138"/>
      <c r="J62" s="138"/>
      <c r="K62" s="138"/>
      <c r="L62" s="138"/>
      <c r="M62" s="138"/>
      <c r="N62" s="138"/>
      <c r="O62" s="138"/>
      <c r="P62" s="138"/>
      <c r="Q62" s="138"/>
      <c r="R62" s="138"/>
      <c r="S62" s="78"/>
      <c r="T62" s="78"/>
      <c r="U62" s="78"/>
      <c r="V62" s="78"/>
      <c r="W62" s="78"/>
      <c r="X62" s="78"/>
      <c r="Y62" s="78"/>
      <c r="Z62" s="78"/>
      <c r="AA62" s="78"/>
      <c r="AB62" s="78"/>
      <c r="AC62" s="78"/>
      <c r="AD62" s="78"/>
      <c r="AE62" s="78"/>
      <c r="AF62" s="76"/>
      <c r="AG62" s="123"/>
      <c r="AH62" s="123"/>
      <c r="AI62" s="123"/>
      <c r="AJ62" s="123"/>
      <c r="AK62" s="123"/>
      <c r="AL62" s="123"/>
      <c r="AM62" s="123"/>
      <c r="AN62" s="123"/>
      <c r="AO62" s="123"/>
      <c r="AP62" s="123"/>
      <c r="AQ62" s="123"/>
      <c r="AR62" s="123"/>
      <c r="AS62" s="123"/>
      <c r="AT62" s="123"/>
      <c r="AU62" s="123"/>
    </row>
    <row r="63" spans="3:47" ht="12" customHeight="1" x14ac:dyDescent="0.15">
      <c r="C63" s="112"/>
      <c r="D63" s="112"/>
      <c r="E63" s="112"/>
      <c r="F63" s="112"/>
      <c r="G63" s="112"/>
      <c r="H63" s="112"/>
      <c r="I63" s="112"/>
      <c r="J63" s="112"/>
      <c r="K63" s="112"/>
      <c r="L63" s="112"/>
      <c r="M63" s="112"/>
      <c r="N63" s="112"/>
      <c r="O63" s="112"/>
      <c r="P63" s="112"/>
      <c r="Q63" s="112"/>
      <c r="R63" s="112"/>
      <c r="S63" s="110"/>
      <c r="T63" s="110"/>
      <c r="U63" s="110"/>
      <c r="V63" s="110"/>
      <c r="W63" s="110"/>
      <c r="X63" s="110"/>
      <c r="Y63" s="110"/>
      <c r="Z63" s="110"/>
      <c r="AA63" s="110"/>
      <c r="AB63" s="110"/>
      <c r="AC63" s="110"/>
      <c r="AD63" s="110"/>
      <c r="AE63" s="110"/>
      <c r="AF63" s="111"/>
      <c r="AG63" s="113"/>
      <c r="AH63" s="113"/>
      <c r="AI63" s="113"/>
      <c r="AJ63" s="114"/>
      <c r="AK63" s="114"/>
      <c r="AL63" s="114"/>
      <c r="AM63" s="114"/>
      <c r="AN63" s="115"/>
      <c r="AO63" s="115"/>
      <c r="AP63" s="115"/>
      <c r="AQ63" s="115"/>
      <c r="AR63" s="115"/>
      <c r="AS63" s="115"/>
      <c r="AT63" s="115"/>
      <c r="AU63" s="109"/>
    </row>
  </sheetData>
  <mergeCells count="125">
    <mergeCell ref="C17:F17"/>
    <mergeCell ref="G17:H17"/>
    <mergeCell ref="I17:V17"/>
    <mergeCell ref="W17:X17"/>
    <mergeCell ref="C1:AU3"/>
    <mergeCell ref="C10:X11"/>
    <mergeCell ref="AF11:AI11"/>
    <mergeCell ref="AJ11:AK11"/>
    <mergeCell ref="AO11:AP11"/>
    <mergeCell ref="AT11:AU11"/>
    <mergeCell ref="AL11:AN11"/>
    <mergeCell ref="AQ11:AS11"/>
    <mergeCell ref="Y17:AU17"/>
    <mergeCell ref="G14:V14"/>
    <mergeCell ref="C15:F16"/>
    <mergeCell ref="H15:J15"/>
    <mergeCell ref="L15:P15"/>
    <mergeCell ref="Q15:AB15"/>
    <mergeCell ref="AC15:AJ16"/>
    <mergeCell ref="AL15:AU16"/>
    <mergeCell ref="G16:AB16"/>
    <mergeCell ref="AI13:AU14"/>
    <mergeCell ref="C13:F14"/>
    <mergeCell ref="G13:I13"/>
    <mergeCell ref="J13:V13"/>
    <mergeCell ref="W13:Y14"/>
    <mergeCell ref="Z13:AD14"/>
    <mergeCell ref="AE13:AH14"/>
    <mergeCell ref="X23:X24"/>
    <mergeCell ref="Y23:AB24"/>
    <mergeCell ref="C19:K21"/>
    <mergeCell ref="L19:P21"/>
    <mergeCell ref="Q19:W22"/>
    <mergeCell ref="X19:AB22"/>
    <mergeCell ref="AD23:AE24"/>
    <mergeCell ref="AF23:AF26"/>
    <mergeCell ref="AG23:AU24"/>
    <mergeCell ref="X25:X26"/>
    <mergeCell ref="Y25:AB26"/>
    <mergeCell ref="AD25:AE26"/>
    <mergeCell ref="AG25:AU26"/>
    <mergeCell ref="C26:E26"/>
    <mergeCell ref="M26:P26"/>
    <mergeCell ref="Q26:W26"/>
    <mergeCell ref="C23:E23"/>
    <mergeCell ref="F23:K23"/>
    <mergeCell ref="M23:P23"/>
    <mergeCell ref="AD19:AU22"/>
    <mergeCell ref="C22:K22"/>
    <mergeCell ref="M22:P22"/>
    <mergeCell ref="C27:E27"/>
    <mergeCell ref="F27:K27"/>
    <mergeCell ref="M27:P27"/>
    <mergeCell ref="C24:K25"/>
    <mergeCell ref="M24:P24"/>
    <mergeCell ref="Q24:S24"/>
    <mergeCell ref="U24:V24"/>
    <mergeCell ref="M25:P25"/>
    <mergeCell ref="Q25:W25"/>
    <mergeCell ref="Q29:W29"/>
    <mergeCell ref="X29:X30"/>
    <mergeCell ref="Y29:AB30"/>
    <mergeCell ref="AD29:AE30"/>
    <mergeCell ref="AG29:AU30"/>
    <mergeCell ref="C30:E30"/>
    <mergeCell ref="M30:P30"/>
    <mergeCell ref="Q30:W30"/>
    <mergeCell ref="X27:X28"/>
    <mergeCell ref="Y27:AB28"/>
    <mergeCell ref="AD27:AE28"/>
    <mergeCell ref="AF27:AF34"/>
    <mergeCell ref="AG27:AU28"/>
    <mergeCell ref="C28:K29"/>
    <mergeCell ref="M28:P28"/>
    <mergeCell ref="Q28:S28"/>
    <mergeCell ref="U28:V28"/>
    <mergeCell ref="M29:P29"/>
    <mergeCell ref="AG31:AU32"/>
    <mergeCell ref="C32:K33"/>
    <mergeCell ref="M32:P32"/>
    <mergeCell ref="Q32:S32"/>
    <mergeCell ref="U32:V32"/>
    <mergeCell ref="M33:P33"/>
    <mergeCell ref="Q33:W33"/>
    <mergeCell ref="X33:X34"/>
    <mergeCell ref="C31:E31"/>
    <mergeCell ref="F31:K31"/>
    <mergeCell ref="M31:P31"/>
    <mergeCell ref="X31:X32"/>
    <mergeCell ref="AX41:AY41"/>
    <mergeCell ref="AZ41:AZ42"/>
    <mergeCell ref="AH43:AK43"/>
    <mergeCell ref="AM43:AN43"/>
    <mergeCell ref="AP43:AT43"/>
    <mergeCell ref="AF35:AL35"/>
    <mergeCell ref="C36:N36"/>
    <mergeCell ref="AF36:AU36"/>
    <mergeCell ref="C37:N37"/>
    <mergeCell ref="AF37:AU37"/>
    <mergeCell ref="C38:N38"/>
    <mergeCell ref="AF38:AU38"/>
    <mergeCell ref="AG49:AU50"/>
    <mergeCell ref="S59:AE60"/>
    <mergeCell ref="C61:R61"/>
    <mergeCell ref="Q23:W23"/>
    <mergeCell ref="Q31:W31"/>
    <mergeCell ref="Q27:W27"/>
    <mergeCell ref="AH45:AK45"/>
    <mergeCell ref="AM45:AN45"/>
    <mergeCell ref="AP45:AT45"/>
    <mergeCell ref="AG46:AU46"/>
    <mergeCell ref="AH47:AK47"/>
    <mergeCell ref="AM47:AN47"/>
    <mergeCell ref="AP47:AT47"/>
    <mergeCell ref="C39:N39"/>
    <mergeCell ref="AF39:AU39"/>
    <mergeCell ref="AG41:AU41"/>
    <mergeCell ref="Y33:AB34"/>
    <mergeCell ref="AD33:AE34"/>
    <mergeCell ref="AG33:AU34"/>
    <mergeCell ref="C34:E34"/>
    <mergeCell ref="M34:P34"/>
    <mergeCell ref="Q34:W34"/>
    <mergeCell ref="Y31:AB32"/>
    <mergeCell ref="AD31:AE32"/>
  </mergeCells>
  <phoneticPr fontId="36"/>
  <dataValidations count="3">
    <dataValidation type="list" allowBlank="1" showInputMessage="1" showErrorMessage="1" sqref="L27:L29 L31:L33 L23:L25">
      <formula1>",○"</formula1>
    </dataValidation>
    <dataValidation type="list" allowBlank="1" showInputMessage="1" showErrorMessage="1" sqref="AD23:AE34">
      <formula1>"○,"</formula1>
    </dataValidation>
    <dataValidation type="list" allowBlank="1" showInputMessage="1" showErrorMessage="1" sqref="L22 L26 L30 L34 X23:X34">
      <formula1>",☐,☑"</formula1>
    </dataValidation>
  </dataValidations>
  <printOptions horizontalCentered="1" verticalCentered="1"/>
  <pageMargins left="0.23622047244094491" right="0.23622047244094491" top="0"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L59"/>
  <sheetViews>
    <sheetView topLeftCell="A34" zoomScaleNormal="100" workbookViewId="0">
      <selection activeCell="AN56" sqref="AN56"/>
    </sheetView>
  </sheetViews>
  <sheetFormatPr defaultRowHeight="13.5" x14ac:dyDescent="0.15"/>
  <cols>
    <col min="1" max="11" width="2.625" style="1" customWidth="1"/>
    <col min="12" max="12" width="3.125" style="1" customWidth="1"/>
    <col min="13" max="35" width="2.625" style="1" customWidth="1"/>
    <col min="36" max="36" width="6.625" style="1" customWidth="1"/>
    <col min="37" max="16384" width="9" style="1"/>
  </cols>
  <sheetData>
    <row r="1" spans="1:36" ht="4.5" customHeight="1" x14ac:dyDescent="0.15">
      <c r="A1" s="5"/>
    </row>
    <row r="2" spans="1:36" ht="13.5" customHeight="1" x14ac:dyDescent="0.15">
      <c r="A2" s="1101" t="s">
        <v>30</v>
      </c>
      <c r="B2" s="1101"/>
      <c r="C2" s="1101"/>
      <c r="D2" s="1101"/>
      <c r="E2" s="1101"/>
      <c r="F2" s="1101"/>
      <c r="G2" s="1101"/>
      <c r="H2" s="1101"/>
      <c r="I2" s="1101"/>
      <c r="J2" s="1101"/>
      <c r="K2" s="1101"/>
      <c r="L2" s="1101"/>
      <c r="M2" s="1101"/>
      <c r="N2" s="1101"/>
      <c r="O2" s="1101"/>
      <c r="P2" s="1101"/>
      <c r="Q2" s="1101"/>
      <c r="R2" s="1101"/>
      <c r="S2" s="1101"/>
      <c r="T2" s="1101"/>
      <c r="U2" s="1101"/>
      <c r="V2" s="1101"/>
      <c r="W2" s="1101"/>
      <c r="X2" s="1101"/>
      <c r="Y2" s="1101"/>
      <c r="Z2" s="1101"/>
      <c r="AA2" s="1101"/>
      <c r="AB2" s="1101"/>
      <c r="AC2" s="1101"/>
      <c r="AD2" s="1101"/>
      <c r="AE2" s="1101"/>
      <c r="AF2" s="1101"/>
      <c r="AG2" s="1101"/>
      <c r="AH2" s="1101"/>
      <c r="AI2" s="1101"/>
      <c r="AJ2" s="1101"/>
    </row>
    <row r="3" spans="1:36" ht="13.5" customHeight="1" x14ac:dyDescent="0.15">
      <c r="A3" s="1101"/>
      <c r="B3" s="1101"/>
      <c r="C3" s="1101"/>
      <c r="D3" s="1101"/>
      <c r="E3" s="1101"/>
      <c r="F3" s="1101"/>
      <c r="G3" s="1101"/>
      <c r="H3" s="1101"/>
      <c r="I3" s="1101"/>
      <c r="J3" s="1101"/>
      <c r="K3" s="1101"/>
      <c r="L3" s="1101"/>
      <c r="M3" s="1101"/>
      <c r="N3" s="1101"/>
      <c r="O3" s="1101"/>
      <c r="P3" s="1101"/>
      <c r="Q3" s="1101"/>
      <c r="R3" s="1101"/>
      <c r="S3" s="1101"/>
      <c r="T3" s="1101"/>
      <c r="U3" s="1101"/>
      <c r="V3" s="1101"/>
      <c r="W3" s="1101"/>
      <c r="X3" s="1101"/>
      <c r="Y3" s="1101"/>
      <c r="Z3" s="1101"/>
      <c r="AA3" s="1101"/>
      <c r="AB3" s="1101"/>
      <c r="AC3" s="1101"/>
      <c r="AD3" s="1101"/>
      <c r="AE3" s="1101"/>
      <c r="AF3" s="1101"/>
      <c r="AG3" s="1101"/>
      <c r="AH3" s="1101"/>
      <c r="AI3" s="1101"/>
      <c r="AJ3" s="1101"/>
    </row>
    <row r="4" spans="1:36" ht="13.5" customHeight="1" x14ac:dyDescent="0.15">
      <c r="A4" s="1101"/>
      <c r="B4" s="1101"/>
      <c r="C4" s="1101"/>
      <c r="D4" s="1101"/>
      <c r="E4" s="1101"/>
      <c r="F4" s="1101"/>
      <c r="G4" s="1101"/>
      <c r="H4" s="1101"/>
      <c r="I4" s="1101"/>
      <c r="J4" s="1101"/>
      <c r="K4" s="1101"/>
      <c r="L4" s="1101"/>
      <c r="M4" s="1101"/>
      <c r="N4" s="1101"/>
      <c r="O4" s="1101"/>
      <c r="P4" s="1101"/>
      <c r="Q4" s="1101"/>
      <c r="R4" s="1101"/>
      <c r="S4" s="1101"/>
      <c r="T4" s="1101"/>
      <c r="U4" s="1101"/>
      <c r="V4" s="1101"/>
      <c r="W4" s="1101"/>
      <c r="X4" s="1101"/>
      <c r="Y4" s="1101"/>
      <c r="Z4" s="1101"/>
      <c r="AA4" s="1101"/>
      <c r="AB4" s="1101"/>
      <c r="AC4" s="1101"/>
      <c r="AD4" s="1101"/>
      <c r="AE4" s="1101"/>
      <c r="AF4" s="1101"/>
      <c r="AG4" s="1101"/>
      <c r="AH4" s="1101"/>
      <c r="AI4" s="1101"/>
      <c r="AJ4" s="1101"/>
    </row>
    <row r="5" spans="1:36" ht="9.75" customHeight="1" x14ac:dyDescent="0.15">
      <c r="A5" s="1131" t="s">
        <v>29</v>
      </c>
      <c r="B5" s="1131"/>
      <c r="C5" s="1131"/>
      <c r="D5" s="1131"/>
      <c r="E5" s="1131"/>
      <c r="F5" s="1131"/>
      <c r="G5" s="1131"/>
      <c r="H5" s="1131"/>
      <c r="I5" s="1131"/>
      <c r="J5" s="1131"/>
      <c r="K5" s="1131"/>
      <c r="L5" s="1131"/>
      <c r="M5" s="1131"/>
      <c r="N5" s="1131"/>
      <c r="O5" s="1131"/>
      <c r="P5" s="1131"/>
      <c r="Q5" s="1131"/>
      <c r="R5" s="1131"/>
      <c r="S5" s="1131"/>
      <c r="T5" s="11"/>
      <c r="U5" s="11"/>
      <c r="V5" s="11"/>
      <c r="W5" s="11"/>
      <c r="X5" s="11"/>
      <c r="Y5" s="11"/>
      <c r="Z5" s="11"/>
      <c r="AA5" s="11"/>
      <c r="AB5" s="11"/>
      <c r="AC5" s="11"/>
      <c r="AD5" s="11"/>
      <c r="AE5" s="11"/>
      <c r="AF5" s="11"/>
      <c r="AG5" s="11"/>
      <c r="AH5" s="11"/>
      <c r="AI5" s="11"/>
      <c r="AJ5" s="11"/>
    </row>
    <row r="6" spans="1:36" ht="13.5" customHeight="1" x14ac:dyDescent="0.15">
      <c r="A6" s="1131"/>
      <c r="B6" s="1131"/>
      <c r="C6" s="1131"/>
      <c r="D6" s="1131"/>
      <c r="E6" s="1131"/>
      <c r="F6" s="1131"/>
      <c r="G6" s="1131"/>
      <c r="H6" s="1131"/>
      <c r="I6" s="1131"/>
      <c r="J6" s="1131"/>
      <c r="K6" s="1131"/>
      <c r="L6" s="1131"/>
      <c r="M6" s="1131"/>
      <c r="N6" s="1131"/>
      <c r="O6" s="1131"/>
      <c r="P6" s="1131"/>
      <c r="Q6" s="1131"/>
      <c r="R6" s="1131"/>
      <c r="S6" s="1131"/>
      <c r="T6" s="11"/>
      <c r="U6" s="11"/>
      <c r="V6" s="11"/>
      <c r="W6" s="12"/>
      <c r="X6" s="13" t="s">
        <v>16</v>
      </c>
      <c r="Y6" s="13"/>
      <c r="Z6" s="14"/>
      <c r="AA6" s="989"/>
      <c r="AB6" s="989"/>
      <c r="AC6" s="989"/>
      <c r="AD6" s="14" t="s">
        <v>17</v>
      </c>
      <c r="AE6" s="989"/>
      <c r="AF6" s="989"/>
      <c r="AG6" s="14" t="s">
        <v>9</v>
      </c>
      <c r="AH6" s="989"/>
      <c r="AI6" s="989"/>
      <c r="AJ6" s="13" t="s">
        <v>8</v>
      </c>
    </row>
    <row r="7" spans="1:36" ht="18" customHeight="1" thickBot="1" x14ac:dyDescent="0.2">
      <c r="A7" s="4" t="s">
        <v>7</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ht="15" customHeight="1" x14ac:dyDescent="0.15">
      <c r="A8" s="1010" t="s">
        <v>44</v>
      </c>
      <c r="B8" s="1011"/>
      <c r="C8" s="1011"/>
      <c r="D8" s="1011"/>
      <c r="E8" s="1105" t="s">
        <v>19</v>
      </c>
      <c r="F8" s="1106"/>
      <c r="G8" s="1106"/>
      <c r="H8" s="1106"/>
      <c r="I8" s="1106"/>
      <c r="J8" s="1106"/>
      <c r="K8" s="1106"/>
      <c r="L8" s="1106"/>
      <c r="M8" s="1106"/>
      <c r="N8" s="1106"/>
      <c r="O8" s="1106"/>
      <c r="P8" s="1106"/>
      <c r="Q8" s="942" t="s">
        <v>43</v>
      </c>
      <c r="R8" s="943"/>
      <c r="S8" s="944"/>
      <c r="T8" s="1065"/>
      <c r="U8" s="1065"/>
      <c r="V8" s="1065"/>
      <c r="W8" s="1065"/>
      <c r="X8" s="1065"/>
      <c r="Y8" s="1065"/>
      <c r="Z8" s="1118" t="s">
        <v>42</v>
      </c>
      <c r="AA8" s="1118"/>
      <c r="AB8" s="1118"/>
      <c r="AC8" s="953"/>
      <c r="AD8" s="953"/>
      <c r="AE8" s="953"/>
      <c r="AF8" s="953"/>
      <c r="AG8" s="953"/>
      <c r="AH8" s="953"/>
      <c r="AI8" s="953"/>
      <c r="AJ8" s="1075"/>
    </row>
    <row r="9" spans="1:36" ht="24" customHeight="1" x14ac:dyDescent="0.15">
      <c r="A9" s="1012"/>
      <c r="B9" s="1013"/>
      <c r="C9" s="1013"/>
      <c r="D9" s="1013"/>
      <c r="E9" s="1107"/>
      <c r="F9" s="1108"/>
      <c r="G9" s="1108"/>
      <c r="H9" s="1108"/>
      <c r="I9" s="1108"/>
      <c r="J9" s="1108"/>
      <c r="K9" s="1108"/>
      <c r="L9" s="1108"/>
      <c r="M9" s="1108"/>
      <c r="N9" s="1108"/>
      <c r="O9" s="1108"/>
      <c r="P9" s="1108"/>
      <c r="Q9" s="945"/>
      <c r="R9" s="946"/>
      <c r="S9" s="947"/>
      <c r="T9" s="1066"/>
      <c r="U9" s="1066"/>
      <c r="V9" s="1066"/>
      <c r="W9" s="1066"/>
      <c r="X9" s="1066"/>
      <c r="Y9" s="1066"/>
      <c r="Z9" s="1119"/>
      <c r="AA9" s="1119"/>
      <c r="AB9" s="1119"/>
      <c r="AC9" s="956"/>
      <c r="AD9" s="956"/>
      <c r="AE9" s="956"/>
      <c r="AF9" s="956"/>
      <c r="AG9" s="956"/>
      <c r="AH9" s="956"/>
      <c r="AI9" s="956"/>
      <c r="AJ9" s="1076"/>
    </row>
    <row r="10" spans="1:36" ht="18" customHeight="1" x14ac:dyDescent="0.15">
      <c r="A10" s="992" t="s">
        <v>6</v>
      </c>
      <c r="B10" s="993"/>
      <c r="C10" s="993"/>
      <c r="D10" s="994"/>
      <c r="E10" s="52" t="s">
        <v>10</v>
      </c>
      <c r="F10" s="53"/>
      <c r="G10" s="53"/>
      <c r="H10" s="53"/>
      <c r="I10" s="53"/>
      <c r="J10" s="53"/>
      <c r="K10" s="53"/>
      <c r="L10" s="53"/>
      <c r="M10" s="53"/>
      <c r="N10" s="53"/>
      <c r="O10" s="53"/>
      <c r="P10" s="53"/>
      <c r="Q10" s="53"/>
      <c r="R10" s="53"/>
      <c r="S10" s="53"/>
      <c r="T10" s="53"/>
      <c r="U10" s="53"/>
      <c r="V10" s="53"/>
      <c r="W10" s="53"/>
      <c r="X10" s="53"/>
      <c r="Y10" s="53"/>
      <c r="Z10" s="998" t="s">
        <v>70</v>
      </c>
      <c r="AA10" s="999"/>
      <c r="AB10" s="999"/>
      <c r="AC10" s="999"/>
      <c r="AD10" s="999"/>
      <c r="AE10" s="999"/>
      <c r="AF10" s="1067"/>
      <c r="AG10" s="1067"/>
      <c r="AH10" s="1067"/>
      <c r="AI10" s="1067"/>
      <c r="AJ10" s="1068"/>
    </row>
    <row r="11" spans="1:36" ht="27" customHeight="1" x14ac:dyDescent="0.15">
      <c r="A11" s="995"/>
      <c r="B11" s="989"/>
      <c r="C11" s="989"/>
      <c r="D11" s="996"/>
      <c r="E11" s="17"/>
      <c r="F11" s="11"/>
      <c r="G11" s="11"/>
      <c r="H11" s="11"/>
      <c r="I11" s="11"/>
      <c r="J11" s="11"/>
      <c r="K11" s="11"/>
      <c r="L11" s="11"/>
      <c r="M11" s="11"/>
      <c r="N11" s="11"/>
      <c r="O11" s="11"/>
      <c r="P11" s="11"/>
      <c r="Q11" s="11"/>
      <c r="R11" s="11"/>
      <c r="S11" s="11"/>
      <c r="T11" s="11"/>
      <c r="U11" s="11"/>
      <c r="V11" s="11"/>
      <c r="W11" s="11"/>
      <c r="X11" s="11"/>
      <c r="Y11" s="11"/>
      <c r="Z11" s="1000"/>
      <c r="AA11" s="467"/>
      <c r="AB11" s="467"/>
      <c r="AC11" s="467"/>
      <c r="AD11" s="467"/>
      <c r="AE11" s="467"/>
      <c r="AF11" s="1067"/>
      <c r="AG11" s="1067"/>
      <c r="AH11" s="1067"/>
      <c r="AI11" s="1067"/>
      <c r="AJ11" s="1068"/>
    </row>
    <row r="12" spans="1:36" ht="36" customHeight="1" thickBot="1" x14ac:dyDescent="0.2">
      <c r="A12" s="978" t="s">
        <v>5</v>
      </c>
      <c r="B12" s="979"/>
      <c r="C12" s="979"/>
      <c r="D12" s="980"/>
      <c r="E12" s="981" t="s">
        <v>4</v>
      </c>
      <c r="F12" s="982"/>
      <c r="G12" s="1077"/>
      <c r="H12" s="979"/>
      <c r="I12" s="979"/>
      <c r="J12" s="979"/>
      <c r="K12" s="979"/>
      <c r="L12" s="979"/>
      <c r="M12" s="979"/>
      <c r="N12" s="979"/>
      <c r="O12" s="979"/>
      <c r="P12" s="980"/>
      <c r="Q12" s="986" t="s">
        <v>3</v>
      </c>
      <c r="R12" s="982"/>
      <c r="S12" s="1126" t="s">
        <v>31</v>
      </c>
      <c r="T12" s="1127"/>
      <c r="U12" s="1127"/>
      <c r="V12" s="1127"/>
      <c r="W12" s="1127"/>
      <c r="X12" s="1127"/>
      <c r="Y12" s="1127"/>
      <c r="Z12" s="1127"/>
      <c r="AA12" s="1127"/>
      <c r="AB12" s="1127"/>
      <c r="AC12" s="1127"/>
      <c r="AD12" s="1127"/>
      <c r="AE12" s="1127"/>
      <c r="AF12" s="1127"/>
      <c r="AG12" s="1127"/>
      <c r="AH12" s="1127"/>
      <c r="AI12" s="1127"/>
      <c r="AJ12" s="1128"/>
    </row>
    <row r="13" spans="1:36" ht="18" customHeight="1" thickBot="1" x14ac:dyDescent="0.2">
      <c r="A13" s="4" t="s">
        <v>2</v>
      </c>
      <c r="B13" s="15"/>
      <c r="C13" s="15"/>
      <c r="D13" s="15"/>
      <c r="E13" s="15"/>
      <c r="F13" s="15"/>
      <c r="G13" s="15"/>
      <c r="H13" s="15"/>
      <c r="I13" s="15"/>
      <c r="J13" s="15"/>
      <c r="K13" s="15"/>
      <c r="L13" s="15"/>
      <c r="M13" s="15"/>
      <c r="N13" s="15"/>
      <c r="O13" s="15"/>
      <c r="P13" s="15"/>
      <c r="Q13" s="15"/>
      <c r="R13" s="15"/>
      <c r="S13" s="15"/>
      <c r="T13" s="15"/>
      <c r="U13" s="15"/>
      <c r="V13" s="15"/>
      <c r="W13" s="15"/>
      <c r="X13" s="15"/>
      <c r="Y13" s="4" t="s">
        <v>50</v>
      </c>
      <c r="Z13" s="15"/>
      <c r="AA13" s="15"/>
      <c r="AB13" s="15"/>
      <c r="AC13" s="15"/>
      <c r="AD13" s="15"/>
      <c r="AE13" s="15"/>
      <c r="AF13" s="15"/>
      <c r="AG13" s="15"/>
      <c r="AH13" s="15"/>
      <c r="AI13" s="15"/>
      <c r="AJ13" s="15"/>
    </row>
    <row r="14" spans="1:36" ht="13.5" customHeight="1" x14ac:dyDescent="0.15">
      <c r="A14" s="460" t="s">
        <v>1</v>
      </c>
      <c r="B14" s="461"/>
      <c r="C14" s="461"/>
      <c r="D14" s="461"/>
      <c r="E14" s="461"/>
      <c r="F14" s="461"/>
      <c r="G14" s="461"/>
      <c r="H14" s="461"/>
      <c r="I14" s="958"/>
      <c r="J14" s="952" t="s">
        <v>46</v>
      </c>
      <c r="K14" s="953"/>
      <c r="L14" s="953"/>
      <c r="M14" s="954"/>
      <c r="N14" s="969" t="s">
        <v>26</v>
      </c>
      <c r="O14" s="970"/>
      <c r="P14" s="970"/>
      <c r="Q14" s="970"/>
      <c r="R14" s="970"/>
      <c r="S14" s="970"/>
      <c r="T14" s="1132"/>
      <c r="U14" s="1109" t="s">
        <v>22</v>
      </c>
      <c r="V14" s="1110"/>
      <c r="W14" s="1110"/>
      <c r="X14" s="1111"/>
      <c r="Y14" s="47"/>
      <c r="Z14" s="1019" t="s">
        <v>64</v>
      </c>
      <c r="AA14" s="1020"/>
      <c r="AB14" s="1020"/>
      <c r="AC14" s="1020"/>
      <c r="AD14" s="1020"/>
      <c r="AE14" s="1020"/>
      <c r="AF14" s="1020"/>
      <c r="AG14" s="1020"/>
      <c r="AH14" s="1020"/>
      <c r="AI14" s="1020"/>
      <c r="AJ14" s="1021"/>
    </row>
    <row r="15" spans="1:36" ht="13.5" customHeight="1" x14ac:dyDescent="0.15">
      <c r="A15" s="463"/>
      <c r="B15" s="464"/>
      <c r="C15" s="464"/>
      <c r="D15" s="464"/>
      <c r="E15" s="464"/>
      <c r="F15" s="464"/>
      <c r="G15" s="464"/>
      <c r="H15" s="464"/>
      <c r="I15" s="959"/>
      <c r="J15" s="963"/>
      <c r="K15" s="964"/>
      <c r="L15" s="964"/>
      <c r="M15" s="965"/>
      <c r="N15" s="971"/>
      <c r="O15" s="972"/>
      <c r="P15" s="972"/>
      <c r="Q15" s="972"/>
      <c r="R15" s="972"/>
      <c r="S15" s="972"/>
      <c r="T15" s="1133"/>
      <c r="U15" s="1112"/>
      <c r="V15" s="1113"/>
      <c r="W15" s="1113"/>
      <c r="X15" s="1114"/>
      <c r="Y15" s="47"/>
      <c r="Z15" s="1022"/>
      <c r="AA15" s="1023"/>
      <c r="AB15" s="1023"/>
      <c r="AC15" s="1023"/>
      <c r="AD15" s="1023"/>
      <c r="AE15" s="1023"/>
      <c r="AF15" s="1023"/>
      <c r="AG15" s="1023"/>
      <c r="AH15" s="1023"/>
      <c r="AI15" s="1023"/>
      <c r="AJ15" s="1024"/>
    </row>
    <row r="16" spans="1:36" ht="13.5" customHeight="1" x14ac:dyDescent="0.15">
      <c r="A16" s="960"/>
      <c r="B16" s="961"/>
      <c r="C16" s="961"/>
      <c r="D16" s="961"/>
      <c r="E16" s="961"/>
      <c r="F16" s="961"/>
      <c r="G16" s="961"/>
      <c r="H16" s="961"/>
      <c r="I16" s="962"/>
      <c r="J16" s="966"/>
      <c r="K16" s="967"/>
      <c r="L16" s="967"/>
      <c r="M16" s="968"/>
      <c r="N16" s="971"/>
      <c r="O16" s="972"/>
      <c r="P16" s="972"/>
      <c r="Q16" s="972"/>
      <c r="R16" s="972"/>
      <c r="S16" s="972"/>
      <c r="T16" s="1133"/>
      <c r="U16" s="1112"/>
      <c r="V16" s="1113"/>
      <c r="W16" s="1113"/>
      <c r="X16" s="1114"/>
      <c r="Y16" s="47"/>
      <c r="Z16" s="1022"/>
      <c r="AA16" s="1023"/>
      <c r="AB16" s="1023"/>
      <c r="AC16" s="1023"/>
      <c r="AD16" s="1023"/>
      <c r="AE16" s="1023"/>
      <c r="AF16" s="1023"/>
      <c r="AG16" s="1023"/>
      <c r="AH16" s="1023"/>
      <c r="AI16" s="1023"/>
      <c r="AJ16" s="1024"/>
    </row>
    <row r="17" spans="1:38" ht="13.5" customHeight="1" x14ac:dyDescent="0.15">
      <c r="A17" s="935" t="s">
        <v>45</v>
      </c>
      <c r="B17" s="936"/>
      <c r="C17" s="936"/>
      <c r="D17" s="936"/>
      <c r="E17" s="936"/>
      <c r="F17" s="936"/>
      <c r="G17" s="936"/>
      <c r="H17" s="936"/>
      <c r="I17" s="937"/>
      <c r="J17" s="1100" t="s">
        <v>59</v>
      </c>
      <c r="K17" s="1053"/>
      <c r="L17" s="1053"/>
      <c r="M17" s="1054"/>
      <c r="N17" s="973"/>
      <c r="O17" s="974"/>
      <c r="P17" s="974"/>
      <c r="Q17" s="974"/>
      <c r="R17" s="974"/>
      <c r="S17" s="974"/>
      <c r="T17" s="1134"/>
      <c r="U17" s="1115"/>
      <c r="V17" s="1116"/>
      <c r="W17" s="1116"/>
      <c r="X17" s="1117"/>
      <c r="Y17" s="47"/>
      <c r="Z17" s="1025"/>
      <c r="AA17" s="1026"/>
      <c r="AB17" s="1026"/>
      <c r="AC17" s="1026"/>
      <c r="AD17" s="1026"/>
      <c r="AE17" s="1026"/>
      <c r="AF17" s="1026"/>
      <c r="AG17" s="1026"/>
      <c r="AH17" s="1026"/>
      <c r="AI17" s="1026"/>
      <c r="AJ17" s="1027"/>
    </row>
    <row r="18" spans="1:38" ht="14.25" customHeight="1" x14ac:dyDescent="0.15">
      <c r="A18" s="1046" t="s">
        <v>13</v>
      </c>
      <c r="B18" s="1047"/>
      <c r="C18" s="1047"/>
      <c r="D18" s="1047"/>
      <c r="E18" s="1047"/>
      <c r="F18" s="1047"/>
      <c r="G18" s="1047"/>
      <c r="H18" s="1047"/>
      <c r="I18" s="1048"/>
      <c r="J18" s="1034" t="s">
        <v>23</v>
      </c>
      <c r="K18" s="1035"/>
      <c r="L18" s="1035"/>
      <c r="M18" s="1057"/>
      <c r="N18" s="1135" t="s">
        <v>25</v>
      </c>
      <c r="O18" s="1136"/>
      <c r="P18" s="1136"/>
      <c r="Q18" s="1136"/>
      <c r="R18" s="1136"/>
      <c r="S18" s="1136"/>
      <c r="T18" s="1137"/>
      <c r="U18" s="1034" t="s">
        <v>12</v>
      </c>
      <c r="V18" s="1035"/>
      <c r="W18" s="1035"/>
      <c r="X18" s="1036"/>
      <c r="Y18" s="43"/>
      <c r="Z18" s="1055"/>
      <c r="AA18" s="1056"/>
      <c r="AB18" s="1144" t="s">
        <v>20</v>
      </c>
      <c r="AC18" s="1028" t="s">
        <v>35</v>
      </c>
      <c r="AD18" s="1029"/>
      <c r="AE18" s="1029"/>
      <c r="AF18" s="1029"/>
      <c r="AG18" s="1029"/>
      <c r="AH18" s="1029"/>
      <c r="AI18" s="1029"/>
      <c r="AJ18" s="1030"/>
      <c r="AK18" s="29"/>
    </row>
    <row r="19" spans="1:38" ht="14.25" customHeight="1" x14ac:dyDescent="0.15">
      <c r="A19" s="1120"/>
      <c r="B19" s="1121"/>
      <c r="C19" s="1121"/>
      <c r="D19" s="1121"/>
      <c r="E19" s="1121"/>
      <c r="F19" s="1121"/>
      <c r="G19" s="1121"/>
      <c r="H19" s="1121"/>
      <c r="I19" s="1122"/>
      <c r="J19" s="1037"/>
      <c r="K19" s="1038"/>
      <c r="L19" s="1038"/>
      <c r="M19" s="1058"/>
      <c r="N19" s="971"/>
      <c r="O19" s="972"/>
      <c r="P19" s="972"/>
      <c r="Q19" s="972"/>
      <c r="R19" s="972"/>
      <c r="S19" s="972"/>
      <c r="T19" s="1133"/>
      <c r="U19" s="1037"/>
      <c r="V19" s="1038"/>
      <c r="W19" s="1038"/>
      <c r="X19" s="1039"/>
      <c r="Y19" s="43"/>
      <c r="Z19" s="1055"/>
      <c r="AA19" s="1056"/>
      <c r="AB19" s="1145"/>
      <c r="AC19" s="1031"/>
      <c r="AD19" s="1032"/>
      <c r="AE19" s="1032"/>
      <c r="AF19" s="1032"/>
      <c r="AG19" s="1032"/>
      <c r="AH19" s="1032"/>
      <c r="AI19" s="1032"/>
      <c r="AJ19" s="1033"/>
      <c r="AK19" s="29"/>
    </row>
    <row r="20" spans="1:38" ht="14.25" customHeight="1" x14ac:dyDescent="0.15">
      <c r="A20" s="1123"/>
      <c r="B20" s="1124"/>
      <c r="C20" s="1124"/>
      <c r="D20" s="1124"/>
      <c r="E20" s="1124"/>
      <c r="F20" s="1124"/>
      <c r="G20" s="1124"/>
      <c r="H20" s="1124"/>
      <c r="I20" s="1125"/>
      <c r="J20" s="1059"/>
      <c r="K20" s="1060"/>
      <c r="L20" s="1060"/>
      <c r="M20" s="1061"/>
      <c r="N20" s="971"/>
      <c r="O20" s="972"/>
      <c r="P20" s="972"/>
      <c r="Q20" s="972"/>
      <c r="R20" s="972"/>
      <c r="S20" s="972"/>
      <c r="T20" s="1133"/>
      <c r="U20" s="1037"/>
      <c r="V20" s="1038"/>
      <c r="W20" s="1038"/>
      <c r="X20" s="1039"/>
      <c r="Y20" s="43"/>
      <c r="Z20" s="1055"/>
      <c r="AA20" s="1056"/>
      <c r="AB20" s="1145"/>
      <c r="AC20" s="1028" t="s">
        <v>34</v>
      </c>
      <c r="AD20" s="1029"/>
      <c r="AE20" s="1029"/>
      <c r="AF20" s="1029"/>
      <c r="AG20" s="1029"/>
      <c r="AH20" s="1029"/>
      <c r="AI20" s="1029"/>
      <c r="AJ20" s="1030"/>
      <c r="AK20" s="29"/>
    </row>
    <row r="21" spans="1:38" ht="14.25" customHeight="1" x14ac:dyDescent="0.15">
      <c r="A21" s="1052" t="s">
        <v>28</v>
      </c>
      <c r="B21" s="1053"/>
      <c r="C21" s="1053"/>
      <c r="D21" s="1053"/>
      <c r="E21" s="1053"/>
      <c r="F21" s="1053"/>
      <c r="G21" s="1053"/>
      <c r="H21" s="1053"/>
      <c r="I21" s="1054"/>
      <c r="J21" s="1102" t="s">
        <v>58</v>
      </c>
      <c r="K21" s="1103"/>
      <c r="L21" s="1103"/>
      <c r="M21" s="1104"/>
      <c r="N21" s="973"/>
      <c r="O21" s="974"/>
      <c r="P21" s="974"/>
      <c r="Q21" s="974"/>
      <c r="R21" s="974"/>
      <c r="S21" s="974"/>
      <c r="T21" s="1134"/>
      <c r="U21" s="1040"/>
      <c r="V21" s="1041"/>
      <c r="W21" s="1041"/>
      <c r="X21" s="1042"/>
      <c r="Y21" s="43"/>
      <c r="Z21" s="1055"/>
      <c r="AA21" s="1056"/>
      <c r="AB21" s="1146"/>
      <c r="AC21" s="1031"/>
      <c r="AD21" s="1032"/>
      <c r="AE21" s="1032"/>
      <c r="AF21" s="1032"/>
      <c r="AG21" s="1032"/>
      <c r="AH21" s="1032"/>
      <c r="AI21" s="1032"/>
      <c r="AJ21" s="1033"/>
      <c r="AK21" s="29"/>
    </row>
    <row r="22" spans="1:38" ht="14.25" customHeight="1" x14ac:dyDescent="0.15">
      <c r="A22" s="1046" t="s">
        <v>13</v>
      </c>
      <c r="B22" s="1047"/>
      <c r="C22" s="1047"/>
      <c r="D22" s="1047"/>
      <c r="E22" s="1047"/>
      <c r="F22" s="1047"/>
      <c r="G22" s="1047"/>
      <c r="H22" s="1047"/>
      <c r="I22" s="1048"/>
      <c r="J22" s="1034" t="s">
        <v>23</v>
      </c>
      <c r="K22" s="1035"/>
      <c r="L22" s="1035"/>
      <c r="M22" s="1057"/>
      <c r="N22" s="1135" t="s">
        <v>25</v>
      </c>
      <c r="O22" s="1136"/>
      <c r="P22" s="1136"/>
      <c r="Q22" s="1136"/>
      <c r="R22" s="1136"/>
      <c r="S22" s="1136"/>
      <c r="T22" s="1137"/>
      <c r="U22" s="1034" t="s">
        <v>12</v>
      </c>
      <c r="V22" s="1035"/>
      <c r="W22" s="1035"/>
      <c r="X22" s="1036"/>
      <c r="Y22" s="43"/>
      <c r="Z22" s="1055"/>
      <c r="AA22" s="1056"/>
      <c r="AB22" s="1144" t="s">
        <v>21</v>
      </c>
      <c r="AC22" s="1028" t="s">
        <v>37</v>
      </c>
      <c r="AD22" s="1029"/>
      <c r="AE22" s="1029"/>
      <c r="AF22" s="1029"/>
      <c r="AG22" s="1029"/>
      <c r="AH22" s="1029"/>
      <c r="AI22" s="1029"/>
      <c r="AJ22" s="1030"/>
      <c r="AK22" s="29"/>
    </row>
    <row r="23" spans="1:38" ht="14.25" customHeight="1" x14ac:dyDescent="0.15">
      <c r="A23" s="1120"/>
      <c r="B23" s="1121"/>
      <c r="C23" s="1121"/>
      <c r="D23" s="1121"/>
      <c r="E23" s="1121"/>
      <c r="F23" s="1121"/>
      <c r="G23" s="1121"/>
      <c r="H23" s="1121"/>
      <c r="I23" s="1122"/>
      <c r="J23" s="1037"/>
      <c r="K23" s="1038"/>
      <c r="L23" s="1038"/>
      <c r="M23" s="1058"/>
      <c r="N23" s="971"/>
      <c r="O23" s="972"/>
      <c r="P23" s="972"/>
      <c r="Q23" s="972"/>
      <c r="R23" s="972"/>
      <c r="S23" s="972"/>
      <c r="T23" s="1133"/>
      <c r="U23" s="1037"/>
      <c r="V23" s="1038"/>
      <c r="W23" s="1038"/>
      <c r="X23" s="1039"/>
      <c r="Y23" s="43"/>
      <c r="Z23" s="1055"/>
      <c r="AA23" s="1056"/>
      <c r="AB23" s="1145"/>
      <c r="AC23" s="1031"/>
      <c r="AD23" s="1032"/>
      <c r="AE23" s="1032"/>
      <c r="AF23" s="1032"/>
      <c r="AG23" s="1032"/>
      <c r="AH23" s="1032"/>
      <c r="AI23" s="1032"/>
      <c r="AJ23" s="1033"/>
      <c r="AK23" s="29"/>
    </row>
    <row r="24" spans="1:38" ht="14.25" customHeight="1" x14ac:dyDescent="0.15">
      <c r="A24" s="1123"/>
      <c r="B24" s="1124"/>
      <c r="C24" s="1124"/>
      <c r="D24" s="1124"/>
      <c r="E24" s="1124"/>
      <c r="F24" s="1124"/>
      <c r="G24" s="1124"/>
      <c r="H24" s="1124"/>
      <c r="I24" s="1125"/>
      <c r="J24" s="1059"/>
      <c r="K24" s="1060"/>
      <c r="L24" s="1060"/>
      <c r="M24" s="1061"/>
      <c r="N24" s="971"/>
      <c r="O24" s="972"/>
      <c r="P24" s="972"/>
      <c r="Q24" s="972"/>
      <c r="R24" s="972"/>
      <c r="S24" s="972"/>
      <c r="T24" s="1133"/>
      <c r="U24" s="1037"/>
      <c r="V24" s="1038"/>
      <c r="W24" s="1038"/>
      <c r="X24" s="1039"/>
      <c r="Y24" s="43"/>
      <c r="Z24" s="1055"/>
      <c r="AA24" s="1056"/>
      <c r="AB24" s="1145"/>
      <c r="AC24" s="1028" t="s">
        <v>36</v>
      </c>
      <c r="AD24" s="1029"/>
      <c r="AE24" s="1029"/>
      <c r="AF24" s="1029"/>
      <c r="AG24" s="1029"/>
      <c r="AH24" s="1029"/>
      <c r="AI24" s="1029"/>
      <c r="AJ24" s="1030"/>
      <c r="AK24" s="29"/>
    </row>
    <row r="25" spans="1:38" ht="14.25" customHeight="1" x14ac:dyDescent="0.15">
      <c r="A25" s="1052" t="s">
        <v>28</v>
      </c>
      <c r="B25" s="1053"/>
      <c r="C25" s="1053"/>
      <c r="D25" s="1053"/>
      <c r="E25" s="1053"/>
      <c r="F25" s="1053"/>
      <c r="G25" s="1053"/>
      <c r="H25" s="1053"/>
      <c r="I25" s="1054"/>
      <c r="J25" s="1102" t="s">
        <v>58</v>
      </c>
      <c r="K25" s="1103"/>
      <c r="L25" s="1103"/>
      <c r="M25" s="1104"/>
      <c r="N25" s="973"/>
      <c r="O25" s="974"/>
      <c r="P25" s="974"/>
      <c r="Q25" s="974"/>
      <c r="R25" s="974"/>
      <c r="S25" s="974"/>
      <c r="T25" s="1134"/>
      <c r="U25" s="1040"/>
      <c r="V25" s="1041"/>
      <c r="W25" s="1041"/>
      <c r="X25" s="1042"/>
      <c r="Y25" s="43"/>
      <c r="Z25" s="1055"/>
      <c r="AA25" s="1056"/>
      <c r="AB25" s="1145"/>
      <c r="AC25" s="1031"/>
      <c r="AD25" s="1032"/>
      <c r="AE25" s="1032"/>
      <c r="AF25" s="1032"/>
      <c r="AG25" s="1032"/>
      <c r="AH25" s="1032"/>
      <c r="AI25" s="1032"/>
      <c r="AJ25" s="1033"/>
      <c r="AK25" s="29"/>
    </row>
    <row r="26" spans="1:38" ht="14.25" customHeight="1" x14ac:dyDescent="0.15">
      <c r="A26" s="1046" t="s">
        <v>13</v>
      </c>
      <c r="B26" s="1047"/>
      <c r="C26" s="1047"/>
      <c r="D26" s="1047"/>
      <c r="E26" s="1047"/>
      <c r="F26" s="1047"/>
      <c r="G26" s="1047"/>
      <c r="H26" s="1047"/>
      <c r="I26" s="1048"/>
      <c r="J26" s="1034" t="s">
        <v>23</v>
      </c>
      <c r="K26" s="1035"/>
      <c r="L26" s="1035"/>
      <c r="M26" s="1057"/>
      <c r="N26" s="1135" t="s">
        <v>25</v>
      </c>
      <c r="O26" s="1136"/>
      <c r="P26" s="1136"/>
      <c r="Q26" s="1136"/>
      <c r="R26" s="1136"/>
      <c r="S26" s="1136"/>
      <c r="T26" s="1137"/>
      <c r="U26" s="1034" t="s">
        <v>12</v>
      </c>
      <c r="V26" s="1035"/>
      <c r="W26" s="1035"/>
      <c r="X26" s="1036"/>
      <c r="Y26" s="43"/>
      <c r="Z26" s="1055"/>
      <c r="AA26" s="1056"/>
      <c r="AB26" s="1145"/>
      <c r="AC26" s="1028" t="s">
        <v>38</v>
      </c>
      <c r="AD26" s="1029"/>
      <c r="AE26" s="1029"/>
      <c r="AF26" s="1029"/>
      <c r="AG26" s="1029"/>
      <c r="AH26" s="1029"/>
      <c r="AI26" s="1029"/>
      <c r="AJ26" s="1030"/>
      <c r="AK26" s="29"/>
    </row>
    <row r="27" spans="1:38" ht="14.25" customHeight="1" x14ac:dyDescent="0.15">
      <c r="A27" s="1120"/>
      <c r="B27" s="1121"/>
      <c r="C27" s="1121"/>
      <c r="D27" s="1121"/>
      <c r="E27" s="1121"/>
      <c r="F27" s="1121"/>
      <c r="G27" s="1121"/>
      <c r="H27" s="1121"/>
      <c r="I27" s="1122"/>
      <c r="J27" s="1037"/>
      <c r="K27" s="1038"/>
      <c r="L27" s="1038"/>
      <c r="M27" s="1058"/>
      <c r="N27" s="971"/>
      <c r="O27" s="972"/>
      <c r="P27" s="972"/>
      <c r="Q27" s="972"/>
      <c r="R27" s="972"/>
      <c r="S27" s="972"/>
      <c r="T27" s="1133"/>
      <c r="U27" s="1037"/>
      <c r="V27" s="1038"/>
      <c r="W27" s="1038"/>
      <c r="X27" s="1039"/>
      <c r="Y27" s="43"/>
      <c r="Z27" s="1055"/>
      <c r="AA27" s="1056"/>
      <c r="AB27" s="1145"/>
      <c r="AC27" s="1031"/>
      <c r="AD27" s="1032"/>
      <c r="AE27" s="1032"/>
      <c r="AF27" s="1032"/>
      <c r="AG27" s="1032"/>
      <c r="AH27" s="1032"/>
      <c r="AI27" s="1032"/>
      <c r="AJ27" s="1033"/>
      <c r="AK27" s="29"/>
    </row>
    <row r="28" spans="1:38" ht="14.25" customHeight="1" x14ac:dyDescent="0.15">
      <c r="A28" s="1123"/>
      <c r="B28" s="1124"/>
      <c r="C28" s="1124"/>
      <c r="D28" s="1124"/>
      <c r="E28" s="1124"/>
      <c r="F28" s="1124"/>
      <c r="G28" s="1124"/>
      <c r="H28" s="1124"/>
      <c r="I28" s="1125"/>
      <c r="J28" s="1059"/>
      <c r="K28" s="1060"/>
      <c r="L28" s="1060"/>
      <c r="M28" s="1061"/>
      <c r="N28" s="971"/>
      <c r="O28" s="972"/>
      <c r="P28" s="972"/>
      <c r="Q28" s="972"/>
      <c r="R28" s="972"/>
      <c r="S28" s="972"/>
      <c r="T28" s="1133"/>
      <c r="U28" s="1037"/>
      <c r="V28" s="1038"/>
      <c r="W28" s="1038"/>
      <c r="X28" s="1039"/>
      <c r="Y28" s="43"/>
      <c r="Z28" s="1055"/>
      <c r="AA28" s="1056"/>
      <c r="AB28" s="1145"/>
      <c r="AC28" s="1028" t="s">
        <v>39</v>
      </c>
      <c r="AD28" s="1029"/>
      <c r="AE28" s="1029"/>
      <c r="AF28" s="1029"/>
      <c r="AG28" s="1029"/>
      <c r="AH28" s="1029"/>
      <c r="AI28" s="1029"/>
      <c r="AJ28" s="1030"/>
      <c r="AK28" s="29"/>
    </row>
    <row r="29" spans="1:38" ht="14.25" customHeight="1" thickBot="1" x14ac:dyDescent="0.2">
      <c r="A29" s="1049" t="s">
        <v>28</v>
      </c>
      <c r="B29" s="1050"/>
      <c r="C29" s="1050"/>
      <c r="D29" s="1050"/>
      <c r="E29" s="1050"/>
      <c r="F29" s="1050"/>
      <c r="G29" s="1050"/>
      <c r="H29" s="1050"/>
      <c r="I29" s="1051"/>
      <c r="J29" s="1141" t="s">
        <v>58</v>
      </c>
      <c r="K29" s="1142"/>
      <c r="L29" s="1142"/>
      <c r="M29" s="1143"/>
      <c r="N29" s="1138"/>
      <c r="O29" s="1139"/>
      <c r="P29" s="1139"/>
      <c r="Q29" s="1139"/>
      <c r="R29" s="1139"/>
      <c r="S29" s="1139"/>
      <c r="T29" s="1140"/>
      <c r="U29" s="1043"/>
      <c r="V29" s="1044"/>
      <c r="W29" s="1044"/>
      <c r="X29" s="1045"/>
      <c r="Y29" s="43"/>
      <c r="Z29" s="1094"/>
      <c r="AA29" s="1095"/>
      <c r="AB29" s="1147"/>
      <c r="AC29" s="1084"/>
      <c r="AD29" s="1085"/>
      <c r="AE29" s="1085"/>
      <c r="AF29" s="1085"/>
      <c r="AG29" s="1085"/>
      <c r="AH29" s="1085"/>
      <c r="AI29" s="1085"/>
      <c r="AJ29" s="1086"/>
      <c r="AK29" s="29"/>
    </row>
    <row r="30" spans="1:38" ht="18" customHeight="1" thickBot="1" x14ac:dyDescent="0.2">
      <c r="A30" s="3" t="s">
        <v>47</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row>
    <row r="31" spans="1:38" ht="15.75" customHeight="1" x14ac:dyDescent="0.15">
      <c r="A31" s="1069" t="s">
        <v>52</v>
      </c>
      <c r="B31" s="1070"/>
      <c r="C31" s="1070"/>
      <c r="D31" s="1070"/>
      <c r="E31" s="1070"/>
      <c r="F31" s="1070"/>
      <c r="G31" s="1070"/>
      <c r="H31" s="1070"/>
      <c r="I31" s="1070"/>
      <c r="J31" s="1070"/>
      <c r="K31" s="1071"/>
      <c r="M31" s="41" t="s">
        <v>60</v>
      </c>
      <c r="Z31" s="1087" t="s">
        <v>32</v>
      </c>
      <c r="AA31" s="1088"/>
      <c r="AB31" s="1088"/>
      <c r="AC31" s="1088"/>
      <c r="AD31" s="1088"/>
      <c r="AE31" s="1088"/>
      <c r="AF31" s="1088"/>
      <c r="AG31" s="1088"/>
      <c r="AH31" s="1088"/>
      <c r="AI31" s="1088"/>
      <c r="AJ31" s="1089"/>
      <c r="AL31" s="1" t="s">
        <v>65</v>
      </c>
    </row>
    <row r="32" spans="1:38" ht="15.95" customHeight="1" x14ac:dyDescent="0.15">
      <c r="A32" s="1072" t="s">
        <v>53</v>
      </c>
      <c r="B32" s="1073"/>
      <c r="C32" s="1073"/>
      <c r="D32" s="1073"/>
      <c r="E32" s="1073"/>
      <c r="F32" s="1073"/>
      <c r="G32" s="1073"/>
      <c r="H32" s="1073"/>
      <c r="I32" s="1073"/>
      <c r="J32" s="1073"/>
      <c r="K32" s="1074"/>
      <c r="M32" s="55" t="s">
        <v>66</v>
      </c>
      <c r="X32" s="1" t="s">
        <v>67</v>
      </c>
      <c r="Z32" s="1090" t="s">
        <v>49</v>
      </c>
      <c r="AA32" s="1091"/>
      <c r="AB32" s="1091"/>
      <c r="AC32" s="1091"/>
      <c r="AD32" s="1091"/>
      <c r="AE32" s="1091"/>
      <c r="AF32" s="1091"/>
      <c r="AG32" s="1091"/>
      <c r="AH32" s="1091"/>
      <c r="AI32" s="1091"/>
      <c r="AJ32" s="1092"/>
    </row>
    <row r="33" spans="1:36" ht="15.95" customHeight="1" x14ac:dyDescent="0.15">
      <c r="A33" s="1062" t="s">
        <v>54</v>
      </c>
      <c r="B33" s="1063"/>
      <c r="C33" s="1063"/>
      <c r="D33" s="1063"/>
      <c r="E33" s="1063"/>
      <c r="F33" s="1063"/>
      <c r="G33" s="1063"/>
      <c r="H33" s="1063"/>
      <c r="I33" s="1063"/>
      <c r="J33" s="1063"/>
      <c r="K33" s="1064"/>
      <c r="M33" s="57" t="s">
        <v>69</v>
      </c>
      <c r="N33" s="55"/>
      <c r="O33" s="55"/>
      <c r="P33" s="55"/>
      <c r="Q33" s="55"/>
      <c r="R33" s="55"/>
      <c r="S33" s="55"/>
      <c r="T33" s="55"/>
      <c r="U33" s="55"/>
      <c r="V33" s="55"/>
      <c r="X33" s="48"/>
      <c r="Z33" s="909" t="s">
        <v>33</v>
      </c>
      <c r="AA33" s="910"/>
      <c r="AB33" s="910"/>
      <c r="AC33" s="910"/>
      <c r="AD33" s="910"/>
      <c r="AE33" s="910"/>
      <c r="AF33" s="910"/>
      <c r="AG33" s="910"/>
      <c r="AH33" s="910"/>
      <c r="AI33" s="910"/>
      <c r="AJ33" s="1093"/>
    </row>
    <row r="34" spans="1:36" ht="15.95" customHeight="1" thickBot="1" x14ac:dyDescent="0.2">
      <c r="A34" s="1016" t="s">
        <v>55</v>
      </c>
      <c r="B34" s="1017"/>
      <c r="C34" s="1017"/>
      <c r="D34" s="1017"/>
      <c r="E34" s="1017"/>
      <c r="F34" s="1017"/>
      <c r="G34" s="1017"/>
      <c r="H34" s="1017"/>
      <c r="I34" s="1017"/>
      <c r="J34" s="1017"/>
      <c r="K34" s="1018"/>
      <c r="L34" s="38"/>
      <c r="M34" s="48" t="s">
        <v>68</v>
      </c>
      <c r="N34" s="48"/>
      <c r="O34" s="48"/>
      <c r="P34" s="48"/>
      <c r="Q34" s="48"/>
      <c r="R34" s="48"/>
      <c r="S34" s="48"/>
      <c r="T34" s="48"/>
      <c r="U34" s="48"/>
      <c r="V34" s="48"/>
      <c r="Z34" s="1096" t="s">
        <v>48</v>
      </c>
      <c r="AA34" s="1097"/>
      <c r="AB34" s="1097"/>
      <c r="AC34" s="1097"/>
      <c r="AD34" s="1097"/>
      <c r="AE34" s="1097"/>
      <c r="AF34" s="1097"/>
      <c r="AG34" s="1097"/>
      <c r="AH34" s="1097"/>
      <c r="AI34" s="1097"/>
      <c r="AJ34" s="1098"/>
    </row>
    <row r="35" spans="1:36" ht="9" customHeight="1" x14ac:dyDescent="0.15">
      <c r="L35" s="33"/>
      <c r="X35" s="37"/>
      <c r="Z35" s="32"/>
      <c r="AA35" s="32"/>
      <c r="AB35" s="37"/>
      <c r="AC35" s="37"/>
      <c r="AD35" s="37"/>
      <c r="AE35" s="37"/>
      <c r="AF35" s="37"/>
      <c r="AG35" s="37"/>
      <c r="AH35" s="37"/>
      <c r="AI35" s="37"/>
      <c r="AJ35" s="54"/>
    </row>
    <row r="36" spans="1:36" ht="15.95" customHeight="1" x14ac:dyDescent="0.15">
      <c r="A36" s="48"/>
      <c r="B36" s="48"/>
      <c r="C36" s="48"/>
      <c r="D36" s="48"/>
      <c r="E36" s="48"/>
      <c r="F36" s="48"/>
      <c r="G36" s="48"/>
      <c r="H36" s="48"/>
      <c r="I36" s="48"/>
      <c r="J36" s="48"/>
      <c r="K36" s="48"/>
      <c r="L36" s="33"/>
      <c r="M36" s="41"/>
      <c r="N36" s="32"/>
      <c r="O36" s="32"/>
      <c r="P36" s="37"/>
      <c r="Q36" s="37"/>
      <c r="R36" s="37"/>
      <c r="S36" s="37"/>
      <c r="T36" s="37"/>
      <c r="U36" s="37"/>
      <c r="V36" s="37"/>
      <c r="W36" s="37"/>
      <c r="X36" s="37"/>
      <c r="Y36" s="54"/>
      <c r="Z36" s="54"/>
      <c r="AA36" s="54"/>
      <c r="AB36" s="54"/>
      <c r="AC36" s="54"/>
      <c r="AD36" s="54"/>
      <c r="AE36" s="54"/>
      <c r="AF36" s="54"/>
      <c r="AG36" s="54"/>
      <c r="AH36" s="54"/>
      <c r="AI36" s="54"/>
      <c r="AJ36" s="54"/>
    </row>
    <row r="37" spans="1:36" ht="15.95" customHeight="1" x14ac:dyDescent="0.15">
      <c r="A37" s="48"/>
      <c r="B37" s="48"/>
      <c r="C37" s="48"/>
      <c r="D37" s="48"/>
      <c r="E37" s="48"/>
      <c r="F37" s="48"/>
      <c r="G37" s="48"/>
      <c r="H37" s="48"/>
      <c r="I37" s="48"/>
      <c r="J37" s="48"/>
      <c r="K37" s="48"/>
      <c r="L37" s="33"/>
      <c r="M37" s="41"/>
      <c r="N37" s="32"/>
      <c r="O37" s="32"/>
      <c r="P37" s="37"/>
      <c r="Q37" s="37"/>
      <c r="R37" s="37"/>
      <c r="S37" s="37"/>
      <c r="T37" s="37"/>
      <c r="U37" s="37"/>
      <c r="V37" s="37"/>
      <c r="W37" s="37"/>
      <c r="X37" s="37"/>
      <c r="Y37" s="54"/>
      <c r="Z37" s="54"/>
      <c r="AA37" s="54"/>
      <c r="AB37" s="54"/>
      <c r="AC37" s="54"/>
      <c r="AD37" s="54"/>
      <c r="AE37" s="54"/>
      <c r="AF37" s="54"/>
      <c r="AG37" s="54"/>
      <c r="AH37" s="54"/>
      <c r="AI37" s="54"/>
      <c r="AJ37" s="54"/>
    </row>
    <row r="38" spans="1:36" ht="15.95" customHeight="1" x14ac:dyDescent="0.15">
      <c r="A38" s="48"/>
      <c r="B38" s="48"/>
      <c r="C38" s="48"/>
      <c r="D38" s="48"/>
      <c r="E38" s="48"/>
      <c r="F38" s="48"/>
      <c r="G38" s="48"/>
      <c r="H38" s="48"/>
      <c r="I38" s="48"/>
      <c r="J38" s="48"/>
      <c r="K38" s="48"/>
      <c r="L38" s="33"/>
      <c r="M38" s="41"/>
      <c r="N38" s="32"/>
      <c r="O38" s="32"/>
      <c r="P38" s="37"/>
      <c r="Q38" s="37"/>
      <c r="R38" s="37"/>
      <c r="S38" s="37"/>
      <c r="T38" s="37"/>
      <c r="U38" s="37"/>
      <c r="V38" s="37"/>
      <c r="W38" s="37"/>
      <c r="X38" s="37"/>
      <c r="Y38" s="54"/>
      <c r="Z38" s="54"/>
      <c r="AA38" s="54"/>
      <c r="AB38" s="54"/>
      <c r="AC38" s="54"/>
      <c r="AD38" s="54"/>
      <c r="AE38" s="54"/>
      <c r="AF38" s="54"/>
      <c r="AG38" s="54"/>
      <c r="AH38" s="54"/>
      <c r="AI38" s="54"/>
      <c r="AJ38" s="54"/>
    </row>
    <row r="39" spans="1:36" ht="15.95" customHeight="1" x14ac:dyDescent="0.15">
      <c r="A39" s="48"/>
      <c r="B39" s="48"/>
      <c r="C39" s="48"/>
      <c r="D39" s="48"/>
      <c r="E39" s="48"/>
      <c r="F39" s="48"/>
      <c r="G39" s="48"/>
      <c r="H39" s="48"/>
      <c r="I39" s="48"/>
      <c r="J39" s="48"/>
      <c r="K39" s="48"/>
      <c r="L39" s="33"/>
      <c r="M39" s="41"/>
      <c r="N39" s="32"/>
      <c r="O39" s="32"/>
      <c r="P39" s="37"/>
      <c r="Q39" s="37"/>
      <c r="R39" s="37"/>
      <c r="S39" s="37"/>
      <c r="T39" s="37"/>
      <c r="U39" s="37"/>
      <c r="V39" s="37"/>
      <c r="W39" s="37"/>
      <c r="X39" s="37"/>
      <c r="Y39" s="54"/>
      <c r="Z39" s="54"/>
      <c r="AA39" s="54"/>
      <c r="AB39" s="54"/>
      <c r="AC39" s="54"/>
      <c r="AD39" s="54"/>
      <c r="AE39" s="54"/>
      <c r="AF39" s="54"/>
      <c r="AG39" s="54"/>
      <c r="AH39" s="54"/>
      <c r="AI39" s="54"/>
      <c r="AJ39" s="54"/>
    </row>
    <row r="40" spans="1:36" ht="15.95" customHeight="1" x14ac:dyDescent="0.15">
      <c r="A40" s="48"/>
      <c r="B40" s="48"/>
      <c r="C40" s="48"/>
      <c r="D40" s="48"/>
      <c r="E40" s="48"/>
      <c r="F40" s="48"/>
      <c r="G40" s="48"/>
      <c r="H40" s="48"/>
      <c r="I40" s="48"/>
      <c r="J40" s="48"/>
      <c r="K40" s="48"/>
      <c r="L40" s="33"/>
      <c r="M40" s="41"/>
      <c r="N40" s="32"/>
      <c r="O40" s="32"/>
      <c r="P40" s="37"/>
      <c r="Q40" s="37"/>
      <c r="R40" s="37"/>
      <c r="S40" s="37"/>
      <c r="T40" s="37"/>
      <c r="U40" s="37"/>
      <c r="V40" s="37"/>
      <c r="W40" s="37"/>
      <c r="X40" s="37"/>
      <c r="Y40" s="54"/>
      <c r="Z40" s="54"/>
      <c r="AA40" s="54"/>
      <c r="AB40" s="54"/>
      <c r="AC40" s="54"/>
      <c r="AD40" s="54"/>
      <c r="AE40" s="54"/>
      <c r="AF40" s="54"/>
      <c r="AG40" s="54"/>
      <c r="AH40" s="54"/>
      <c r="AI40" s="54"/>
      <c r="AJ40" s="54"/>
    </row>
    <row r="41" spans="1:36" ht="15.95" customHeight="1" x14ac:dyDescent="0.15">
      <c r="A41" s="48"/>
      <c r="B41" s="48"/>
      <c r="C41" s="48"/>
      <c r="D41" s="48"/>
      <c r="E41" s="48"/>
      <c r="F41" s="48"/>
      <c r="G41" s="48"/>
      <c r="H41" s="48"/>
      <c r="I41" s="48"/>
      <c r="J41" s="48"/>
      <c r="K41" s="48"/>
      <c r="L41" s="33"/>
      <c r="M41" s="41"/>
      <c r="N41" s="32"/>
      <c r="O41" s="32"/>
      <c r="P41" s="37"/>
      <c r="Q41" s="37"/>
      <c r="R41" s="37"/>
      <c r="S41" s="37"/>
      <c r="T41" s="37"/>
      <c r="U41" s="37"/>
      <c r="V41" s="37"/>
      <c r="W41" s="37"/>
      <c r="X41" s="37"/>
      <c r="Y41" s="54"/>
      <c r="Z41" s="54"/>
      <c r="AA41" s="54"/>
      <c r="AB41" s="54"/>
      <c r="AC41" s="54"/>
      <c r="AD41" s="54"/>
      <c r="AE41" s="54"/>
      <c r="AF41" s="54"/>
      <c r="AG41" s="54"/>
      <c r="AH41" s="54"/>
      <c r="AI41" s="54"/>
      <c r="AJ41" s="54"/>
    </row>
    <row r="42" spans="1:36" ht="15.95" customHeight="1" x14ac:dyDescent="0.15">
      <c r="A42" s="1130"/>
      <c r="B42" s="1130"/>
      <c r="C42" s="1130"/>
      <c r="D42" s="1130"/>
      <c r="E42" s="1130"/>
      <c r="F42" s="1130"/>
      <c r="G42" s="1130"/>
      <c r="H42" s="1130"/>
      <c r="I42" s="1130"/>
      <c r="J42" s="1130"/>
      <c r="K42" s="1130"/>
      <c r="L42" s="33"/>
      <c r="M42" s="33"/>
      <c r="N42" s="32"/>
      <c r="O42" s="32"/>
      <c r="P42" s="37"/>
      <c r="Q42" s="37"/>
      <c r="R42" s="37"/>
      <c r="S42" s="37"/>
      <c r="T42" s="37"/>
      <c r="U42" s="37"/>
      <c r="V42" s="37"/>
      <c r="W42" s="37"/>
      <c r="X42" s="37"/>
      <c r="Y42" s="1099"/>
      <c r="Z42" s="1099"/>
      <c r="AA42" s="1099"/>
      <c r="AB42" s="1099"/>
      <c r="AC42" s="1099"/>
      <c r="AD42" s="1099"/>
      <c r="AE42" s="1099"/>
      <c r="AF42" s="1099"/>
      <c r="AG42" s="1099"/>
      <c r="AH42" s="1099"/>
      <c r="AI42" s="1099"/>
      <c r="AJ42" s="1099"/>
    </row>
    <row r="43" spans="1:36" ht="9" customHeight="1" thickBot="1" x14ac:dyDescent="0.2">
      <c r="A43" s="40"/>
      <c r="B43" s="40"/>
      <c r="C43" s="40"/>
      <c r="D43" s="40"/>
      <c r="E43" s="40"/>
      <c r="F43" s="40"/>
      <c r="G43" s="40"/>
      <c r="H43" s="40"/>
      <c r="I43" s="40"/>
      <c r="J43" s="40"/>
      <c r="K43" s="40"/>
      <c r="L43" s="34"/>
      <c r="M43" s="34"/>
      <c r="N43" s="35"/>
      <c r="O43" s="35"/>
      <c r="P43" s="36"/>
      <c r="Q43" s="36"/>
      <c r="R43" s="36"/>
      <c r="S43" s="36"/>
      <c r="T43" s="36"/>
      <c r="U43" s="36"/>
      <c r="V43" s="36"/>
      <c r="W43" s="36"/>
      <c r="X43" s="36"/>
      <c r="Y43" s="42"/>
      <c r="Z43" s="42"/>
      <c r="AA43" s="42"/>
      <c r="AB43" s="42"/>
      <c r="AC43" s="42"/>
      <c r="AD43" s="42"/>
      <c r="AE43" s="42"/>
      <c r="AF43" s="42"/>
      <c r="AG43" s="42"/>
      <c r="AH43" s="42"/>
      <c r="AI43" s="42"/>
      <c r="AJ43" s="42"/>
    </row>
    <row r="44" spans="1:36" ht="17.25" customHeight="1" x14ac:dyDescent="0.15">
      <c r="A44" s="39" t="s">
        <v>24</v>
      </c>
      <c r="B44" s="6"/>
      <c r="C44" s="7"/>
      <c r="D44" s="10"/>
      <c r="E44" s="9"/>
      <c r="F44" s="9"/>
      <c r="G44" s="9"/>
      <c r="H44" s="9"/>
      <c r="I44" s="9"/>
      <c r="J44" s="9"/>
      <c r="K44" s="9"/>
      <c r="L44" s="9"/>
      <c r="M44" s="9"/>
      <c r="N44" s="9"/>
      <c r="O44" s="9"/>
      <c r="P44" s="9"/>
      <c r="Q44" s="9"/>
      <c r="R44" s="9"/>
      <c r="S44" s="7"/>
      <c r="T44" s="7"/>
      <c r="U44" s="9"/>
      <c r="V44" s="9"/>
      <c r="W44" s="30"/>
      <c r="X44" s="9"/>
      <c r="Y44" s="51"/>
      <c r="Z44" s="45"/>
      <c r="AA44" s="59"/>
      <c r="AB44" s="58"/>
      <c r="AC44" s="61"/>
      <c r="AD44" s="867" t="s">
        <v>15</v>
      </c>
      <c r="AE44" s="868"/>
      <c r="AF44" s="868"/>
      <c r="AG44" s="868"/>
      <c r="AH44" s="868"/>
      <c r="AI44" s="868"/>
      <c r="AJ44" s="869"/>
    </row>
    <row r="45" spans="1:36" ht="13.5" customHeight="1" thickBot="1" x14ac:dyDescent="0.2">
      <c r="A45" s="21" t="s">
        <v>18</v>
      </c>
      <c r="B45" s="56" t="s">
        <v>40</v>
      </c>
      <c r="C45" s="68"/>
      <c r="D45" s="22"/>
      <c r="E45" s="22"/>
      <c r="F45" s="22"/>
      <c r="G45" s="22"/>
      <c r="H45" s="22"/>
      <c r="I45" s="22"/>
      <c r="J45" s="22"/>
      <c r="K45" s="23"/>
      <c r="L45" s="7"/>
      <c r="M45" s="7"/>
      <c r="N45" s="7"/>
      <c r="O45" s="7"/>
      <c r="P45" s="7"/>
      <c r="Q45" s="7"/>
      <c r="R45" s="7"/>
      <c r="S45" s="7"/>
      <c r="T45" s="7"/>
      <c r="U45" s="10"/>
      <c r="V45" s="10"/>
      <c r="W45" s="11"/>
      <c r="X45" s="10"/>
      <c r="Y45" s="10"/>
      <c r="Z45" s="11"/>
      <c r="AA45" s="38"/>
      <c r="AB45" s="61"/>
      <c r="AC45" s="61"/>
      <c r="AD45" s="870"/>
      <c r="AE45" s="871"/>
      <c r="AF45" s="871"/>
      <c r="AG45" s="871"/>
      <c r="AH45" s="871"/>
      <c r="AI45" s="871"/>
      <c r="AJ45" s="872"/>
    </row>
    <row r="46" spans="1:36" ht="13.5" customHeight="1" x14ac:dyDescent="0.15">
      <c r="A46" s="21" t="s">
        <v>18</v>
      </c>
      <c r="B46" s="72" t="s">
        <v>75</v>
      </c>
      <c r="C46" s="56"/>
      <c r="E46" s="8"/>
      <c r="F46" s="8"/>
      <c r="G46" s="8"/>
      <c r="H46" s="8"/>
      <c r="I46" s="8"/>
      <c r="J46" s="8"/>
      <c r="K46" s="8"/>
      <c r="L46" s="11"/>
      <c r="M46" s="11"/>
      <c r="N46" s="11"/>
      <c r="O46" s="11"/>
      <c r="P46" s="11"/>
      <c r="Q46" s="11"/>
      <c r="R46" s="11"/>
      <c r="S46" s="7"/>
      <c r="T46" s="7"/>
      <c r="U46" s="11"/>
      <c r="V46" s="11"/>
      <c r="W46" s="11"/>
      <c r="X46" s="11"/>
      <c r="Y46" s="63"/>
      <c r="Z46" s="11"/>
      <c r="AA46" s="38"/>
      <c r="AB46" s="18"/>
      <c r="AC46" s="18"/>
      <c r="AD46" s="44"/>
      <c r="AE46" s="59"/>
      <c r="AF46" s="45"/>
      <c r="AG46" s="45"/>
      <c r="AH46" s="45"/>
      <c r="AI46" s="45"/>
      <c r="AJ46" s="46"/>
    </row>
    <row r="47" spans="1:36" ht="13.5" customHeight="1" x14ac:dyDescent="0.15">
      <c r="A47" s="16" t="s">
        <v>0</v>
      </c>
      <c r="B47" s="56" t="s">
        <v>51</v>
      </c>
      <c r="C47" s="56"/>
      <c r="E47" s="11"/>
      <c r="F47" s="11"/>
      <c r="G47" s="11"/>
      <c r="H47" s="11"/>
      <c r="I47" s="11"/>
      <c r="J47" s="11"/>
      <c r="K47" s="11"/>
      <c r="L47" s="11"/>
      <c r="M47" s="11"/>
      <c r="N47" s="11"/>
      <c r="O47" s="11"/>
      <c r="P47" s="11"/>
      <c r="Q47" s="11"/>
      <c r="R47" s="11"/>
      <c r="S47" s="7"/>
      <c r="T47" s="7"/>
      <c r="U47" s="11"/>
      <c r="V47" s="11"/>
      <c r="W47" s="30"/>
      <c r="X47" s="11"/>
      <c r="Y47" s="63"/>
      <c r="Z47" s="11"/>
      <c r="AA47" s="38"/>
      <c r="AB47" s="64"/>
      <c r="AC47" s="18"/>
      <c r="AD47" s="16"/>
      <c r="AE47" s="38"/>
      <c r="AF47" s="11"/>
      <c r="AG47" s="11"/>
      <c r="AH47" s="11"/>
      <c r="AI47" s="11"/>
      <c r="AJ47" s="18"/>
    </row>
    <row r="48" spans="1:36" ht="13.5" customHeight="1" x14ac:dyDescent="0.15">
      <c r="A48" s="16" t="s">
        <v>14</v>
      </c>
      <c r="B48" s="56" t="s">
        <v>63</v>
      </c>
      <c r="C48" s="56"/>
      <c r="I48" s="11"/>
      <c r="J48" s="11"/>
      <c r="K48" s="11"/>
      <c r="L48" s="11"/>
      <c r="M48" s="11"/>
      <c r="N48" s="11"/>
      <c r="O48" s="11"/>
      <c r="P48" s="11"/>
      <c r="Q48" s="11"/>
      <c r="R48" s="11"/>
      <c r="S48" s="7"/>
      <c r="T48" s="7"/>
      <c r="U48" s="11"/>
      <c r="V48" s="11"/>
      <c r="W48" s="11"/>
      <c r="X48" s="11"/>
      <c r="Y48" s="63"/>
      <c r="Z48" s="11"/>
      <c r="AA48" s="38"/>
      <c r="AB48" s="18"/>
      <c r="AC48" s="18"/>
      <c r="AD48" s="16"/>
      <c r="AE48" s="38"/>
      <c r="AF48" s="11"/>
      <c r="AG48" s="11"/>
      <c r="AH48" s="11"/>
      <c r="AI48" s="11"/>
      <c r="AJ48" s="18"/>
    </row>
    <row r="49" spans="1:36" ht="13.5" customHeight="1" x14ac:dyDescent="0.15">
      <c r="A49" s="16" t="s">
        <v>0</v>
      </c>
      <c r="B49" s="69" t="s">
        <v>41</v>
      </c>
      <c r="C49" s="70"/>
      <c r="D49" s="3"/>
      <c r="E49" s="11"/>
      <c r="F49" s="11"/>
      <c r="G49" s="11"/>
      <c r="H49" s="11"/>
      <c r="I49" s="11"/>
      <c r="J49" s="11"/>
      <c r="K49" s="11"/>
      <c r="L49" s="11"/>
      <c r="M49" s="11"/>
      <c r="N49" s="11"/>
      <c r="O49" s="11"/>
      <c r="P49" s="11"/>
      <c r="Q49" s="11"/>
      <c r="R49" s="11"/>
      <c r="S49" s="7"/>
      <c r="T49" s="7"/>
      <c r="U49" s="11"/>
      <c r="V49" s="11"/>
      <c r="W49" s="11"/>
      <c r="X49" s="11"/>
      <c r="Y49" s="63"/>
      <c r="Z49" s="11"/>
      <c r="AA49" s="38"/>
      <c r="AB49" s="18"/>
      <c r="AC49" s="18"/>
      <c r="AD49" s="16"/>
      <c r="AE49" s="38"/>
      <c r="AF49" s="11"/>
      <c r="AG49" s="11"/>
      <c r="AH49" s="11"/>
      <c r="AI49" s="11"/>
      <c r="AJ49" s="18"/>
    </row>
    <row r="50" spans="1:36" ht="13.5" customHeight="1" x14ac:dyDescent="0.15">
      <c r="A50" s="16" t="s">
        <v>0</v>
      </c>
      <c r="B50" s="69" t="s">
        <v>71</v>
      </c>
      <c r="C50" s="71"/>
      <c r="D50" s="10"/>
      <c r="E50" s="11"/>
      <c r="F50" s="11"/>
      <c r="G50" s="11"/>
      <c r="H50" s="11"/>
      <c r="I50" s="22"/>
      <c r="J50" s="22"/>
      <c r="K50" s="23"/>
      <c r="L50" s="7"/>
      <c r="M50" s="7"/>
      <c r="N50" s="7"/>
      <c r="O50" s="7"/>
      <c r="P50" s="7"/>
      <c r="Q50" s="7"/>
      <c r="R50" s="7"/>
      <c r="S50" s="7"/>
      <c r="T50" s="7"/>
      <c r="U50" s="10"/>
      <c r="V50" s="10"/>
      <c r="W50" s="11"/>
      <c r="X50" s="10"/>
      <c r="Y50" s="10"/>
      <c r="Z50" s="11"/>
      <c r="AA50" s="38"/>
      <c r="AB50" s="18"/>
      <c r="AC50" s="18"/>
      <c r="AD50" s="16"/>
      <c r="AE50" s="38"/>
      <c r="AF50" s="11"/>
      <c r="AG50" s="11"/>
      <c r="AH50" s="11"/>
      <c r="AI50" s="11"/>
      <c r="AJ50" s="18"/>
    </row>
    <row r="51" spans="1:36" ht="13.5" customHeight="1" x14ac:dyDescent="0.15">
      <c r="A51" s="21"/>
      <c r="B51" s="69" t="s">
        <v>72</v>
      </c>
      <c r="C51" s="71"/>
      <c r="D51" s="10"/>
      <c r="E51" s="22"/>
      <c r="F51" s="22"/>
      <c r="G51" s="22"/>
      <c r="H51" s="22"/>
      <c r="I51" s="22"/>
      <c r="J51" s="22"/>
      <c r="K51" s="23"/>
      <c r="L51" s="7"/>
      <c r="M51" s="7"/>
      <c r="N51" s="7"/>
      <c r="O51" s="7"/>
      <c r="P51" s="7"/>
      <c r="Q51" s="7"/>
      <c r="R51" s="7"/>
      <c r="S51" s="7"/>
      <c r="T51" s="7"/>
      <c r="U51" s="10"/>
      <c r="V51" s="10"/>
      <c r="W51" s="11"/>
      <c r="X51" s="10"/>
      <c r="Y51" s="10"/>
      <c r="Z51" s="11"/>
      <c r="AA51" s="38"/>
      <c r="AB51" s="18"/>
      <c r="AC51" s="18"/>
      <c r="AD51" s="16"/>
      <c r="AE51" s="38"/>
      <c r="AF51" s="11"/>
      <c r="AG51" s="11"/>
      <c r="AH51" s="11"/>
      <c r="AI51" s="11"/>
      <c r="AJ51" s="18"/>
    </row>
    <row r="52" spans="1:36" ht="13.5" customHeight="1" x14ac:dyDescent="0.15">
      <c r="A52" s="21"/>
      <c r="B52" s="69" t="s">
        <v>74</v>
      </c>
      <c r="C52" s="71"/>
      <c r="D52" s="10"/>
      <c r="E52" s="22"/>
      <c r="F52" s="22"/>
      <c r="G52" s="22"/>
      <c r="H52" s="22"/>
      <c r="I52" s="22"/>
      <c r="J52" s="22"/>
      <c r="K52" s="23"/>
      <c r="L52" s="10"/>
      <c r="M52" s="10"/>
      <c r="N52" s="10"/>
      <c r="O52" s="10"/>
      <c r="P52" s="10"/>
      <c r="Q52" s="10"/>
      <c r="R52" s="10"/>
      <c r="S52" s="7"/>
      <c r="T52" s="7"/>
      <c r="U52" s="10"/>
      <c r="V52" s="10"/>
      <c r="W52" s="10"/>
      <c r="X52" s="10"/>
      <c r="Y52" s="10"/>
      <c r="Z52" s="10"/>
      <c r="AA52" s="38"/>
      <c r="AB52" s="24"/>
      <c r="AC52" s="24"/>
      <c r="AD52" s="25"/>
      <c r="AE52" s="38"/>
      <c r="AF52" s="10"/>
      <c r="AG52" s="10"/>
      <c r="AH52" s="10"/>
      <c r="AI52" s="10"/>
      <c r="AJ52" s="24"/>
    </row>
    <row r="53" spans="1:36" ht="13.5" customHeight="1" x14ac:dyDescent="0.15">
      <c r="A53" s="16" t="s">
        <v>0</v>
      </c>
      <c r="B53" s="73" t="s">
        <v>73</v>
      </c>
      <c r="C53" s="68"/>
      <c r="D53" s="22"/>
      <c r="E53" s="22"/>
      <c r="F53" s="22"/>
      <c r="G53" s="22"/>
      <c r="H53" s="22"/>
      <c r="I53" s="22"/>
      <c r="J53" s="22"/>
      <c r="K53" s="23"/>
      <c r="L53" s="10"/>
      <c r="M53" s="10"/>
      <c r="N53" s="10"/>
      <c r="O53" s="10"/>
      <c r="P53" s="10"/>
      <c r="Q53" s="10"/>
      <c r="R53" s="10"/>
      <c r="S53" s="7"/>
      <c r="T53" s="7"/>
      <c r="U53" s="10"/>
      <c r="V53" s="10"/>
      <c r="W53" s="10"/>
      <c r="X53" s="10"/>
      <c r="Y53" s="10"/>
      <c r="Z53" s="10"/>
      <c r="AA53" s="38"/>
      <c r="AB53" s="24"/>
      <c r="AC53" s="62"/>
      <c r="AD53" s="25"/>
      <c r="AE53" s="38"/>
      <c r="AF53" s="10"/>
      <c r="AG53" s="10"/>
      <c r="AH53" s="10"/>
      <c r="AI53" s="10"/>
      <c r="AJ53" s="24"/>
    </row>
    <row r="54" spans="1:36" ht="13.5" customHeight="1" thickBot="1" x14ac:dyDescent="0.2">
      <c r="A54" s="21" t="s">
        <v>0</v>
      </c>
      <c r="B54" s="56" t="s">
        <v>62</v>
      </c>
      <c r="C54" s="56"/>
      <c r="D54" s="12"/>
      <c r="E54" s="12"/>
      <c r="F54" s="12"/>
      <c r="G54" s="12"/>
      <c r="H54" s="12"/>
      <c r="I54" s="12"/>
      <c r="J54" s="12"/>
      <c r="K54" s="12"/>
      <c r="L54" s="12"/>
      <c r="M54" s="12"/>
      <c r="N54" s="12"/>
      <c r="O54" s="12"/>
      <c r="P54" s="12"/>
      <c r="Q54" s="12"/>
      <c r="R54" s="12"/>
      <c r="S54" s="7"/>
      <c r="T54" s="7"/>
      <c r="U54" s="10"/>
      <c r="V54" s="10"/>
      <c r="W54" s="10"/>
      <c r="X54" s="10"/>
      <c r="Y54" s="10"/>
      <c r="Z54" s="10"/>
      <c r="AA54" s="38"/>
      <c r="AB54" s="24"/>
      <c r="AC54" s="24"/>
      <c r="AD54" s="28"/>
      <c r="AE54" s="60"/>
      <c r="AF54" s="20"/>
      <c r="AG54" s="20"/>
      <c r="AH54" s="20"/>
      <c r="AI54" s="20"/>
      <c r="AJ54" s="27"/>
    </row>
    <row r="55" spans="1:36" ht="13.5" customHeight="1" thickBot="1" x14ac:dyDescent="0.2">
      <c r="A55" s="21"/>
      <c r="B55" s="56" t="s">
        <v>61</v>
      </c>
      <c r="C55" s="56"/>
      <c r="D55" s="12"/>
      <c r="E55" s="12"/>
      <c r="F55" s="12"/>
      <c r="G55" s="12"/>
      <c r="H55" s="12"/>
      <c r="I55" s="12"/>
      <c r="J55" s="12"/>
      <c r="K55" s="12"/>
      <c r="L55" s="12"/>
      <c r="M55" s="12"/>
      <c r="N55" s="12"/>
      <c r="O55" s="12"/>
      <c r="P55" s="12"/>
      <c r="Q55" s="12"/>
      <c r="R55" s="12"/>
      <c r="S55" s="7"/>
      <c r="T55" s="7"/>
      <c r="U55" s="10"/>
      <c r="V55" s="10"/>
      <c r="W55" s="10"/>
      <c r="X55" s="10"/>
      <c r="Y55" s="10"/>
      <c r="Z55" s="10"/>
      <c r="AA55" s="38"/>
      <c r="AB55" s="24"/>
      <c r="AC55" s="10"/>
    </row>
    <row r="56" spans="1:36" ht="13.5" customHeight="1" thickBot="1" x14ac:dyDescent="0.2">
      <c r="A56" s="19"/>
      <c r="B56" s="20"/>
      <c r="C56" s="20"/>
      <c r="D56" s="20"/>
      <c r="E56" s="20"/>
      <c r="F56" s="20"/>
      <c r="G56" s="20"/>
      <c r="H56" s="20"/>
      <c r="I56" s="20"/>
      <c r="J56" s="20"/>
      <c r="K56" s="20"/>
      <c r="L56" s="20"/>
      <c r="M56" s="20"/>
      <c r="N56" s="20"/>
      <c r="O56" s="20"/>
      <c r="P56" s="20"/>
      <c r="Q56" s="20"/>
      <c r="R56" s="20"/>
      <c r="S56" s="26"/>
      <c r="T56" s="26"/>
      <c r="U56" s="20"/>
      <c r="V56" s="20"/>
      <c r="W56" s="20"/>
      <c r="X56" s="20"/>
      <c r="Y56" s="20"/>
      <c r="Z56" s="20"/>
      <c r="AA56" s="60"/>
      <c r="AB56" s="27"/>
      <c r="AC56" s="10"/>
      <c r="AD56" s="1082" t="s">
        <v>56</v>
      </c>
      <c r="AE56" s="1083"/>
      <c r="AF56" s="49"/>
      <c r="AG56" s="49"/>
      <c r="AH56" s="49"/>
      <c r="AI56" s="49"/>
      <c r="AJ56" s="50"/>
    </row>
    <row r="57" spans="1:36" x14ac:dyDescent="0.15">
      <c r="A57" s="2"/>
      <c r="B57" s="2"/>
      <c r="C57" s="2"/>
      <c r="D57" s="2"/>
      <c r="E57" s="2"/>
      <c r="F57" s="2"/>
      <c r="G57" s="2"/>
      <c r="H57" s="2"/>
      <c r="I57" s="2"/>
      <c r="J57" s="2"/>
      <c r="K57" s="2"/>
      <c r="L57" s="2"/>
      <c r="M57" s="2"/>
      <c r="N57" s="2"/>
      <c r="O57" s="2"/>
      <c r="P57" s="2"/>
      <c r="Q57" s="2"/>
      <c r="R57" s="2"/>
      <c r="S57" s="2"/>
      <c r="T57" s="2"/>
      <c r="U57" s="2"/>
      <c r="V57" s="2"/>
      <c r="W57" s="2"/>
      <c r="X57" s="31" t="s">
        <v>11</v>
      </c>
      <c r="Y57" s="31"/>
      <c r="Z57" s="31"/>
      <c r="AA57" s="31"/>
      <c r="AB57" s="31"/>
      <c r="AC57" s="31"/>
      <c r="AD57" s="1078" t="s">
        <v>57</v>
      </c>
      <c r="AE57" s="1079"/>
      <c r="AF57" s="9"/>
      <c r="AG57" s="9"/>
      <c r="AH57" s="9"/>
      <c r="AI57" s="9"/>
      <c r="AJ57" s="65"/>
    </row>
    <row r="58" spans="1:36" ht="14.25" thickBot="1" x14ac:dyDescent="0.2">
      <c r="A58" s="2"/>
      <c r="B58" s="2"/>
      <c r="C58" s="2"/>
      <c r="D58" s="2"/>
      <c r="E58" s="2"/>
      <c r="F58" s="2"/>
      <c r="G58" s="2"/>
      <c r="H58" s="2"/>
      <c r="I58" s="2"/>
      <c r="J58" s="2"/>
      <c r="K58" s="2"/>
      <c r="L58" s="2"/>
      <c r="M58" s="2"/>
      <c r="N58" s="2"/>
      <c r="O58" s="2"/>
      <c r="P58" s="2"/>
      <c r="Q58" s="2"/>
      <c r="R58" s="2"/>
      <c r="S58" s="2"/>
      <c r="T58" s="2"/>
      <c r="U58" s="2"/>
      <c r="V58" s="2"/>
      <c r="W58" s="2"/>
      <c r="X58" s="31"/>
      <c r="Y58" s="31"/>
      <c r="Z58" s="31"/>
      <c r="AA58" s="31"/>
      <c r="AB58" s="31"/>
      <c r="AC58" s="31"/>
      <c r="AD58" s="1080"/>
      <c r="AE58" s="1081"/>
      <c r="AF58" s="66"/>
      <c r="AG58" s="66"/>
      <c r="AH58" s="66"/>
      <c r="AI58" s="66"/>
      <c r="AJ58" s="67"/>
    </row>
    <row r="59" spans="1:36" ht="17.25" x14ac:dyDescent="0.15">
      <c r="A59" s="1129" t="s">
        <v>27</v>
      </c>
      <c r="B59" s="1129"/>
      <c r="C59" s="1129"/>
      <c r="D59" s="1129"/>
      <c r="E59" s="1129"/>
      <c r="F59" s="1129"/>
      <c r="G59" s="1129"/>
      <c r="H59" s="1129"/>
      <c r="I59" s="1129"/>
      <c r="J59" s="1129"/>
      <c r="K59" s="1129"/>
      <c r="L59" s="1129"/>
      <c r="M59" s="1129"/>
      <c r="N59" s="1129"/>
      <c r="O59" s="1129"/>
      <c r="P59" s="1129"/>
      <c r="Q59" s="1129"/>
      <c r="R59" s="1129"/>
      <c r="S59" s="1129"/>
      <c r="T59" s="1129"/>
      <c r="U59" s="1129"/>
      <c r="V59" s="1129"/>
      <c r="W59" s="1129"/>
      <c r="X59" s="1129"/>
      <c r="Y59" s="1129"/>
      <c r="Z59" s="1129"/>
      <c r="AA59" s="1129"/>
      <c r="AB59" s="1129"/>
      <c r="AC59" s="1129"/>
      <c r="AD59" s="1129"/>
      <c r="AE59" s="1129"/>
      <c r="AF59" s="1129"/>
      <c r="AG59" s="1129"/>
      <c r="AH59" s="1129"/>
      <c r="AI59" s="1129"/>
      <c r="AJ59" s="1129"/>
    </row>
  </sheetData>
  <mergeCells count="77">
    <mergeCell ref="A59:AJ59"/>
    <mergeCell ref="A42:K42"/>
    <mergeCell ref="A5:S6"/>
    <mergeCell ref="N14:T17"/>
    <mergeCell ref="N18:T21"/>
    <mergeCell ref="N22:T25"/>
    <mergeCell ref="N26:T29"/>
    <mergeCell ref="J25:M25"/>
    <mergeCell ref="J29:M29"/>
    <mergeCell ref="Z24:AA25"/>
    <mergeCell ref="Z26:AA27"/>
    <mergeCell ref="AB18:AB21"/>
    <mergeCell ref="AB22:AB29"/>
    <mergeCell ref="Z18:AA19"/>
    <mergeCell ref="A27:I28"/>
    <mergeCell ref="A23:I24"/>
    <mergeCell ref="A2:AJ4"/>
    <mergeCell ref="A8:D9"/>
    <mergeCell ref="E12:F12"/>
    <mergeCell ref="J18:M20"/>
    <mergeCell ref="J21:M21"/>
    <mergeCell ref="E8:F8"/>
    <mergeCell ref="E9:P9"/>
    <mergeCell ref="G8:P8"/>
    <mergeCell ref="Q8:S9"/>
    <mergeCell ref="U14:X17"/>
    <mergeCell ref="U18:X21"/>
    <mergeCell ref="A18:I18"/>
    <mergeCell ref="Z8:AB9"/>
    <mergeCell ref="A19:I20"/>
    <mergeCell ref="A17:I17"/>
    <mergeCell ref="S12:AJ12"/>
    <mergeCell ref="A12:D12"/>
    <mergeCell ref="Q12:R12"/>
    <mergeCell ref="J14:M16"/>
    <mergeCell ref="J17:M17"/>
    <mergeCell ref="A14:I16"/>
    <mergeCell ref="AD44:AJ45"/>
    <mergeCell ref="AD57:AE58"/>
    <mergeCell ref="AD56:AE56"/>
    <mergeCell ref="AC28:AJ29"/>
    <mergeCell ref="Z31:AJ31"/>
    <mergeCell ref="Z32:AJ32"/>
    <mergeCell ref="Z33:AJ33"/>
    <mergeCell ref="Z28:AA29"/>
    <mergeCell ref="Z34:AJ34"/>
    <mergeCell ref="Y42:AJ42"/>
    <mergeCell ref="AA6:AC6"/>
    <mergeCell ref="AE6:AF6"/>
    <mergeCell ref="AH6:AI6"/>
    <mergeCell ref="Z10:AE11"/>
    <mergeCell ref="A33:K33"/>
    <mergeCell ref="AC20:AJ21"/>
    <mergeCell ref="AC22:AJ23"/>
    <mergeCell ref="AC24:AJ25"/>
    <mergeCell ref="AC26:AJ27"/>
    <mergeCell ref="T8:Y9"/>
    <mergeCell ref="AF10:AJ11"/>
    <mergeCell ref="A31:K31"/>
    <mergeCell ref="A32:K32"/>
    <mergeCell ref="AC8:AJ9"/>
    <mergeCell ref="A10:D11"/>
    <mergeCell ref="G12:P12"/>
    <mergeCell ref="A34:K34"/>
    <mergeCell ref="Z14:AJ17"/>
    <mergeCell ref="AC18:AJ19"/>
    <mergeCell ref="U22:X25"/>
    <mergeCell ref="U26:X29"/>
    <mergeCell ref="A22:I22"/>
    <mergeCell ref="A29:I29"/>
    <mergeCell ref="A21:I21"/>
    <mergeCell ref="A25:I25"/>
    <mergeCell ref="Z20:AA21"/>
    <mergeCell ref="Z22:AA23"/>
    <mergeCell ref="A26:I26"/>
    <mergeCell ref="J26:M28"/>
    <mergeCell ref="J22:M24"/>
  </mergeCells>
  <phoneticPr fontId="10"/>
  <printOptions horizontalCentered="1" verticalCentered="1"/>
  <pageMargins left="0.23622047244094491" right="0.23622047244094491" top="0.19685039370078741" bottom="0.15748031496062992" header="0" footer="0.19685039370078741"/>
  <pageSetup paperSize="9" orientation="portrait" r:id="rId1"/>
  <headerFooter alignWithMargins="0">
    <oddFooter>&amp;R2023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受講申込書 (インボイス)</vt:lpstr>
      <vt:lpstr>受講申込書 (3)</vt:lpstr>
      <vt:lpstr>受講申込書 (2)</vt:lpstr>
      <vt:lpstr>受講申込書 (1)</vt:lpstr>
      <vt:lpstr>申込用紙</vt:lpstr>
      <vt:lpstr>'受講申込書 (1)'!Print_Area</vt:lpstr>
      <vt:lpstr>'受講申込書 (2)'!Print_Area</vt:lpstr>
      <vt:lpstr>'受講申込書 (3)'!Print_Area</vt:lpstr>
      <vt:lpstr>'受講申込書 (インボイス)'!Print_Area</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K.Yamanaka</dc:creator>
  <cp:lastModifiedBy>hitoss2</cp:lastModifiedBy>
  <cp:lastPrinted>2024-02-22T00:15:18Z</cp:lastPrinted>
  <dcterms:created xsi:type="dcterms:W3CDTF">2016-05-27T02:56:07Z</dcterms:created>
  <dcterms:modified xsi:type="dcterms:W3CDTF">2024-03-12T00:44:16Z</dcterms:modified>
</cp:coreProperties>
</file>